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lumniDevelopment\HR\Payroll\Timesheets\"/>
    </mc:Choice>
  </mc:AlternateContent>
  <bookViews>
    <workbookView xWindow="0" yWindow="0" windowWidth="17295" windowHeight="9255" tabRatio="946" activeTab="1"/>
  </bookViews>
  <sheets>
    <sheet name="Minutes to Decimals" sheetId="138" r:id="rId1"/>
    <sheet name="2-28-2019" sheetId="114" r:id="rId2"/>
    <sheet name="3-15-2019" sheetId="115" r:id="rId3"/>
    <sheet name="3-29-2019" sheetId="116" r:id="rId4"/>
    <sheet name="4-15-2019" sheetId="117" r:id="rId5"/>
    <sheet name="4-30-2019" sheetId="118" r:id="rId6"/>
    <sheet name="5-15-2019" sheetId="119" r:id="rId7"/>
    <sheet name="5-31-2019" sheetId="120" r:id="rId8"/>
    <sheet name="6-14-2019" sheetId="121" r:id="rId9"/>
    <sheet name="6-28-2019" sheetId="122" r:id="rId10"/>
    <sheet name="7-15-2019" sheetId="123" r:id="rId11"/>
    <sheet name="7-31-2019" sheetId="124" r:id="rId12"/>
    <sheet name="8-15-2019" sheetId="125" r:id="rId13"/>
    <sheet name="8-30-2019" sheetId="126" r:id="rId14"/>
    <sheet name="9-13-2019" sheetId="127" r:id="rId15"/>
    <sheet name="9-30-2019" sheetId="128" r:id="rId16"/>
    <sheet name="10-15-2019" sheetId="129" r:id="rId17"/>
    <sheet name="10-31-2019" sheetId="130" r:id="rId18"/>
    <sheet name="11-15-2019" sheetId="131" r:id="rId19"/>
    <sheet name="11-29-2019" sheetId="132" r:id="rId20"/>
    <sheet name="12-13-2019" sheetId="133" r:id="rId21"/>
    <sheet name="12-31-2019" sheetId="134" r:id="rId22"/>
    <sheet name="1-15-2020" sheetId="135" r:id="rId23"/>
    <sheet name="1-31-2020" sheetId="136" r:id="rId24"/>
    <sheet name="2-14-2020" sheetId="137" r:id="rId25"/>
  </sheets>
  <definedNames>
    <definedName name="_xlnm.Print_Area" localSheetId="16">'10-15-2019'!$A$1:$Q$38</definedName>
    <definedName name="_xlnm.Print_Area" localSheetId="17">'10-31-2019'!$A$1:$Q$38</definedName>
    <definedName name="_xlnm.Print_Area" localSheetId="18">'11-15-2019'!$A$1:$Q$38</definedName>
    <definedName name="_xlnm.Print_Area" localSheetId="19">'11-29-2019'!$A$1:$Q$38</definedName>
    <definedName name="_xlnm.Print_Area" localSheetId="22">'1-15-2020'!$A$1:$Q$38</definedName>
    <definedName name="_xlnm.Print_Area" localSheetId="20">'12-13-2019'!$A$1:$Q$39</definedName>
    <definedName name="_xlnm.Print_Area" localSheetId="23">'1-31-2020'!$A$1:$Q$38</definedName>
    <definedName name="_xlnm.Print_Area" localSheetId="24">'2-14-2020'!$A$1:$Q$38</definedName>
    <definedName name="_xlnm.Print_Area" localSheetId="1">'2-28-2019'!$A$1:$Q$38</definedName>
    <definedName name="_xlnm.Print_Area" localSheetId="2">'3-15-2019'!$A$1:$Q$38</definedName>
    <definedName name="_xlnm.Print_Area" localSheetId="3">'3-29-2019'!$A$1:$Q$38</definedName>
    <definedName name="_xlnm.Print_Area" localSheetId="4">'4-15-2019'!$A$1:$Q$45</definedName>
    <definedName name="_xlnm.Print_Area" localSheetId="5">'4-30-2019'!$A$1:$Q$38</definedName>
    <definedName name="_xlnm.Print_Area" localSheetId="6">'5-15-2019'!$A$1:$Q$38</definedName>
    <definedName name="_xlnm.Print_Area" localSheetId="7">'5-31-2019'!$A$1:$Q$38</definedName>
    <definedName name="_xlnm.Print_Area" localSheetId="8">'6-14-2019'!$A$1:$Q$38</definedName>
    <definedName name="_xlnm.Print_Area" localSheetId="9">'6-28-2019'!$A$1:$Q$39</definedName>
    <definedName name="_xlnm.Print_Area" localSheetId="10">'7-15-2019'!$A$1:$Q$38</definedName>
    <definedName name="_xlnm.Print_Area" localSheetId="11">'7-31-2019'!$A$1:$Q$38</definedName>
    <definedName name="_xlnm.Print_Area" localSheetId="12">'8-15-2019'!$A$1:$Q$38</definedName>
    <definedName name="_xlnm.Print_Area" localSheetId="13">'8-30-2019'!$A$1:$Q$38</definedName>
    <definedName name="_xlnm.Print_Area" localSheetId="14">'9-13-2019'!$A$1:$Q$39</definedName>
    <definedName name="_xlnm.Print_Area" localSheetId="15">'9-30-2019'!$A$1:$Q$38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38" l="1"/>
  <c r="H18" i="138"/>
  <c r="E18" i="138"/>
  <c r="B18" i="138"/>
  <c r="K17" i="138"/>
  <c r="H17" i="138"/>
  <c r="E17" i="138"/>
  <c r="B17" i="138"/>
  <c r="K16" i="138"/>
  <c r="H16" i="138"/>
  <c r="E16" i="138"/>
  <c r="B16" i="138"/>
  <c r="K15" i="138"/>
  <c r="H15" i="138"/>
  <c r="E15" i="138"/>
  <c r="B15" i="138"/>
  <c r="K14" i="138"/>
  <c r="H14" i="138"/>
  <c r="E14" i="138"/>
  <c r="B14" i="138"/>
  <c r="K13" i="138"/>
  <c r="H13" i="138"/>
  <c r="E13" i="138"/>
  <c r="B13" i="138"/>
  <c r="K12" i="138"/>
  <c r="H12" i="138"/>
  <c r="E12" i="138"/>
  <c r="B12" i="138"/>
  <c r="K11" i="138"/>
  <c r="H11" i="138"/>
  <c r="E11" i="138"/>
  <c r="B11" i="138"/>
  <c r="K10" i="138"/>
  <c r="H10" i="138"/>
  <c r="E10" i="138"/>
  <c r="B10" i="138"/>
  <c r="K9" i="138"/>
  <c r="H9" i="138"/>
  <c r="E9" i="138"/>
  <c r="B9" i="138"/>
  <c r="K8" i="138"/>
  <c r="H8" i="138"/>
  <c r="E8" i="138"/>
  <c r="B8" i="138"/>
  <c r="K7" i="138"/>
  <c r="H7" i="138"/>
  <c r="E7" i="138"/>
  <c r="B7" i="138"/>
  <c r="K6" i="138"/>
  <c r="H6" i="138"/>
  <c r="E6" i="138"/>
  <c r="B6" i="138"/>
  <c r="K5" i="138"/>
  <c r="H5" i="138"/>
  <c r="E5" i="138"/>
  <c r="B5" i="138"/>
  <c r="K4" i="138"/>
  <c r="H4" i="138"/>
  <c r="E4" i="138"/>
  <c r="B4" i="138"/>
  <c r="D7" i="137" l="1"/>
  <c r="E7" i="137"/>
  <c r="F7" i="137"/>
  <c r="G7" i="137"/>
  <c r="H7" i="137"/>
  <c r="I7" i="137"/>
  <c r="J7" i="137"/>
  <c r="D8" i="137"/>
  <c r="E8" i="137"/>
  <c r="F8" i="137"/>
  <c r="G8" i="137"/>
  <c r="H8" i="137"/>
  <c r="I8" i="137"/>
  <c r="J8" i="137"/>
  <c r="D9" i="137"/>
  <c r="E9" i="137"/>
  <c r="F9" i="137"/>
  <c r="G9" i="137"/>
  <c r="H9" i="137"/>
  <c r="I9" i="137"/>
  <c r="J9" i="137"/>
  <c r="D10" i="137"/>
  <c r="E10" i="137"/>
  <c r="F10" i="137"/>
  <c r="G10" i="137"/>
  <c r="H10" i="137"/>
  <c r="I10" i="137"/>
  <c r="J10" i="137"/>
  <c r="K8" i="137"/>
  <c r="K9" i="137"/>
  <c r="K10" i="137"/>
  <c r="M7" i="137"/>
  <c r="M8" i="137"/>
  <c r="M9" i="137"/>
  <c r="M10" i="137"/>
  <c r="N8" i="137"/>
  <c r="N9" i="137"/>
  <c r="N10" i="137"/>
  <c r="N7" i="137"/>
  <c r="K7" i="137"/>
  <c r="J9" i="136"/>
  <c r="I9" i="136"/>
  <c r="H9" i="136"/>
  <c r="G9" i="136"/>
  <c r="F9" i="136"/>
  <c r="E9" i="136"/>
  <c r="D9" i="136"/>
  <c r="J8" i="136"/>
  <c r="I8" i="136"/>
  <c r="H8" i="136"/>
  <c r="G8" i="136"/>
  <c r="F8" i="136"/>
  <c r="E8" i="136"/>
  <c r="D8" i="136"/>
  <c r="J7" i="136"/>
  <c r="I7" i="136"/>
  <c r="H7" i="136"/>
  <c r="G7" i="136"/>
  <c r="F7" i="136"/>
  <c r="E7" i="136"/>
  <c r="D7" i="136"/>
  <c r="N9" i="136"/>
  <c r="M9" i="136"/>
  <c r="N8" i="136"/>
  <c r="M8" i="136"/>
  <c r="N7" i="136"/>
  <c r="M7" i="136"/>
  <c r="K9" i="136"/>
  <c r="K8" i="136"/>
  <c r="K7" i="136"/>
  <c r="N7" i="135"/>
  <c r="M7" i="135"/>
  <c r="D7" i="135"/>
  <c r="E7" i="135"/>
  <c r="F7" i="135"/>
  <c r="G7" i="135"/>
  <c r="H7" i="135"/>
  <c r="I7" i="135"/>
  <c r="J7" i="135"/>
  <c r="K7" i="135"/>
  <c r="J12" i="133"/>
  <c r="I12" i="133"/>
  <c r="H12" i="133"/>
  <c r="G12" i="133"/>
  <c r="F12" i="133"/>
  <c r="E12" i="133"/>
  <c r="D12" i="133"/>
  <c r="J11" i="133"/>
  <c r="I11" i="133"/>
  <c r="H11" i="133"/>
  <c r="G11" i="133"/>
  <c r="F11" i="133"/>
  <c r="E11" i="133"/>
  <c r="D11" i="133"/>
  <c r="J10" i="133"/>
  <c r="I10" i="133"/>
  <c r="H10" i="133"/>
  <c r="G10" i="133"/>
  <c r="F10" i="133"/>
  <c r="E10" i="133"/>
  <c r="D10" i="133"/>
  <c r="J9" i="133"/>
  <c r="I9" i="133"/>
  <c r="H9" i="133"/>
  <c r="G9" i="133"/>
  <c r="F9" i="133"/>
  <c r="E9" i="133"/>
  <c r="D9" i="133"/>
  <c r="J8" i="133"/>
  <c r="I8" i="133"/>
  <c r="H8" i="133"/>
  <c r="G8" i="133"/>
  <c r="F8" i="133"/>
  <c r="E8" i="133"/>
  <c r="D8" i="133"/>
  <c r="J7" i="133"/>
  <c r="I7" i="133"/>
  <c r="H7" i="133"/>
  <c r="G7" i="133"/>
  <c r="F7" i="133"/>
  <c r="E7" i="133"/>
  <c r="D7" i="133"/>
  <c r="N12" i="133"/>
  <c r="M12" i="133"/>
  <c r="N11" i="133"/>
  <c r="M11" i="133"/>
  <c r="N10" i="133"/>
  <c r="M10" i="133"/>
  <c r="N9" i="133"/>
  <c r="M9" i="133"/>
  <c r="N8" i="133"/>
  <c r="M8" i="133"/>
  <c r="N7" i="133"/>
  <c r="M7" i="133"/>
  <c r="K8" i="133"/>
  <c r="K9" i="133"/>
  <c r="K10" i="133"/>
  <c r="K11" i="133"/>
  <c r="K12" i="133"/>
  <c r="K7" i="133"/>
  <c r="J11" i="132"/>
  <c r="I11" i="132"/>
  <c r="H11" i="132"/>
  <c r="G11" i="132"/>
  <c r="F11" i="132"/>
  <c r="E11" i="132"/>
  <c r="D11" i="132"/>
  <c r="J10" i="132"/>
  <c r="I10" i="132"/>
  <c r="H10" i="132"/>
  <c r="G10" i="132"/>
  <c r="F10" i="132"/>
  <c r="E10" i="132"/>
  <c r="D10" i="132"/>
  <c r="J9" i="132"/>
  <c r="I9" i="132"/>
  <c r="H9" i="132"/>
  <c r="G9" i="132"/>
  <c r="F9" i="132"/>
  <c r="E9" i="132"/>
  <c r="D9" i="132"/>
  <c r="J8" i="132"/>
  <c r="I8" i="132"/>
  <c r="H8" i="132"/>
  <c r="G8" i="132"/>
  <c r="F8" i="132"/>
  <c r="E8" i="132"/>
  <c r="D8" i="132"/>
  <c r="J7" i="132"/>
  <c r="I7" i="132"/>
  <c r="H7" i="132"/>
  <c r="G7" i="132"/>
  <c r="F7" i="132"/>
  <c r="E7" i="132"/>
  <c r="D7" i="132"/>
  <c r="N11" i="132"/>
  <c r="M11" i="132"/>
  <c r="N10" i="132"/>
  <c r="M10" i="132"/>
  <c r="N9" i="132"/>
  <c r="M9" i="132"/>
  <c r="N8" i="132"/>
  <c r="M8" i="132"/>
  <c r="N7" i="132"/>
  <c r="M7" i="132"/>
  <c r="K8" i="132"/>
  <c r="K9" i="132"/>
  <c r="K10" i="132"/>
  <c r="K11" i="132"/>
  <c r="K7" i="132"/>
  <c r="J9" i="131"/>
  <c r="I9" i="131"/>
  <c r="H9" i="131"/>
  <c r="G9" i="131"/>
  <c r="F9" i="131"/>
  <c r="E9" i="131"/>
  <c r="D9" i="131"/>
  <c r="J8" i="131"/>
  <c r="I8" i="131"/>
  <c r="H8" i="131"/>
  <c r="G8" i="131"/>
  <c r="F8" i="131"/>
  <c r="E8" i="131"/>
  <c r="D8" i="131"/>
  <c r="J7" i="131"/>
  <c r="I7" i="131"/>
  <c r="H7" i="131"/>
  <c r="G7" i="131"/>
  <c r="F7" i="131"/>
  <c r="E7" i="131"/>
  <c r="D7" i="131"/>
  <c r="N9" i="131"/>
  <c r="M9" i="131"/>
  <c r="N8" i="131"/>
  <c r="M8" i="131"/>
  <c r="N7" i="131"/>
  <c r="M7" i="131"/>
  <c r="K9" i="131"/>
  <c r="K8" i="131"/>
  <c r="K7" i="131"/>
  <c r="J8" i="130"/>
  <c r="I8" i="130"/>
  <c r="H8" i="130"/>
  <c r="G8" i="130"/>
  <c r="F8" i="130"/>
  <c r="E8" i="130"/>
  <c r="D8" i="130"/>
  <c r="J7" i="130"/>
  <c r="I7" i="130"/>
  <c r="H7" i="130"/>
  <c r="G7" i="130"/>
  <c r="F7" i="130"/>
  <c r="E7" i="130"/>
  <c r="D7" i="130"/>
  <c r="N8" i="130"/>
  <c r="M8" i="130"/>
  <c r="N7" i="130"/>
  <c r="M7" i="130"/>
  <c r="K8" i="130"/>
  <c r="K7" i="130"/>
  <c r="J7" i="129"/>
  <c r="I7" i="129"/>
  <c r="H7" i="129"/>
  <c r="G7" i="129"/>
  <c r="F7" i="129"/>
  <c r="E7" i="129"/>
  <c r="D7" i="129"/>
  <c r="N7" i="129"/>
  <c r="M7" i="129"/>
  <c r="K7" i="129"/>
  <c r="J11" i="127"/>
  <c r="I11" i="127"/>
  <c r="H11" i="127"/>
  <c r="G11" i="127"/>
  <c r="F11" i="127"/>
  <c r="E11" i="127"/>
  <c r="D11" i="127"/>
  <c r="J10" i="127"/>
  <c r="I10" i="127"/>
  <c r="H10" i="127"/>
  <c r="G10" i="127"/>
  <c r="F10" i="127"/>
  <c r="E10" i="127"/>
  <c r="D10" i="127"/>
  <c r="J9" i="127"/>
  <c r="I9" i="127"/>
  <c r="H9" i="127"/>
  <c r="G9" i="127"/>
  <c r="F9" i="127"/>
  <c r="E9" i="127"/>
  <c r="D9" i="127"/>
  <c r="J8" i="127"/>
  <c r="I8" i="127"/>
  <c r="H8" i="127"/>
  <c r="G8" i="127"/>
  <c r="F8" i="127"/>
  <c r="E8" i="127"/>
  <c r="D8" i="127"/>
  <c r="J7" i="127"/>
  <c r="I7" i="127"/>
  <c r="H7" i="127"/>
  <c r="G7" i="127"/>
  <c r="F7" i="127"/>
  <c r="E7" i="127"/>
  <c r="D7" i="127"/>
  <c r="N11" i="127"/>
  <c r="M11" i="127"/>
  <c r="N10" i="127"/>
  <c r="M10" i="127"/>
  <c r="N9" i="127"/>
  <c r="M9" i="127"/>
  <c r="N8" i="127"/>
  <c r="M8" i="127"/>
  <c r="N7" i="127"/>
  <c r="M7" i="127"/>
  <c r="K8" i="127"/>
  <c r="K9" i="127"/>
  <c r="K10" i="127"/>
  <c r="K11" i="127"/>
  <c r="K7" i="127"/>
  <c r="D7" i="126"/>
  <c r="E7" i="126"/>
  <c r="F7" i="126"/>
  <c r="G7" i="126"/>
  <c r="H7" i="126"/>
  <c r="I7" i="126"/>
  <c r="J7" i="126"/>
  <c r="D8" i="126"/>
  <c r="E8" i="126"/>
  <c r="F8" i="126"/>
  <c r="G8" i="126"/>
  <c r="H8" i="126"/>
  <c r="I8" i="126"/>
  <c r="J8" i="126"/>
  <c r="D9" i="126"/>
  <c r="E9" i="126"/>
  <c r="F9" i="126"/>
  <c r="G9" i="126"/>
  <c r="H9" i="126"/>
  <c r="I9" i="126"/>
  <c r="J9" i="126"/>
  <c r="D10" i="126"/>
  <c r="E10" i="126"/>
  <c r="F10" i="126"/>
  <c r="G10" i="126"/>
  <c r="H10" i="126"/>
  <c r="I10" i="126"/>
  <c r="J10" i="126"/>
  <c r="K10" i="126"/>
  <c r="K9" i="126"/>
  <c r="K8" i="126"/>
  <c r="N10" i="126"/>
  <c r="M10" i="126"/>
  <c r="N9" i="126"/>
  <c r="M9" i="126"/>
  <c r="N8" i="126"/>
  <c r="M8" i="126"/>
  <c r="N7" i="126"/>
  <c r="M7" i="126"/>
  <c r="K7" i="126"/>
  <c r="J8" i="125"/>
  <c r="I8" i="125"/>
  <c r="H8" i="125"/>
  <c r="G8" i="125"/>
  <c r="F8" i="125"/>
  <c r="E8" i="125"/>
  <c r="D8" i="125"/>
  <c r="J7" i="125"/>
  <c r="I7" i="125"/>
  <c r="H7" i="125"/>
  <c r="G7" i="125"/>
  <c r="F7" i="125"/>
  <c r="E7" i="125"/>
  <c r="D7" i="125"/>
  <c r="N8" i="125"/>
  <c r="M8" i="125"/>
  <c r="N7" i="125"/>
  <c r="M7" i="125"/>
  <c r="K8" i="125"/>
  <c r="K7" i="125"/>
  <c r="N7" i="124"/>
  <c r="M7" i="124"/>
  <c r="J7" i="124"/>
  <c r="I7" i="124"/>
  <c r="H7" i="124"/>
  <c r="G7" i="124"/>
  <c r="F7" i="124"/>
  <c r="E7" i="124"/>
  <c r="D7" i="124"/>
  <c r="K7" i="124"/>
  <c r="N12" i="122"/>
  <c r="M12" i="122"/>
  <c r="N11" i="122"/>
  <c r="M11" i="122"/>
  <c r="N10" i="122"/>
  <c r="M10" i="122"/>
  <c r="N9" i="122"/>
  <c r="M9" i="122"/>
  <c r="N8" i="122"/>
  <c r="M8" i="122"/>
  <c r="N7" i="122"/>
  <c r="M7" i="122"/>
  <c r="E7" i="122"/>
  <c r="F7" i="122"/>
  <c r="G7" i="122"/>
  <c r="H7" i="122"/>
  <c r="I7" i="122"/>
  <c r="J7" i="122"/>
  <c r="K7" i="122"/>
  <c r="E8" i="122"/>
  <c r="F8" i="122"/>
  <c r="G8" i="122"/>
  <c r="H8" i="122"/>
  <c r="I8" i="122"/>
  <c r="J8" i="122"/>
  <c r="K8" i="122"/>
  <c r="E9" i="122"/>
  <c r="F9" i="122"/>
  <c r="G9" i="122"/>
  <c r="H9" i="122"/>
  <c r="I9" i="122"/>
  <c r="J9" i="122"/>
  <c r="K9" i="122"/>
  <c r="E10" i="122"/>
  <c r="F10" i="122"/>
  <c r="G10" i="122"/>
  <c r="H10" i="122"/>
  <c r="I10" i="122"/>
  <c r="J10" i="122"/>
  <c r="K10" i="122"/>
  <c r="E11" i="122"/>
  <c r="F11" i="122"/>
  <c r="G11" i="122"/>
  <c r="H11" i="122"/>
  <c r="I11" i="122"/>
  <c r="J11" i="122"/>
  <c r="K11" i="122"/>
  <c r="E12" i="122"/>
  <c r="F12" i="122"/>
  <c r="G12" i="122"/>
  <c r="H12" i="122"/>
  <c r="I12" i="122"/>
  <c r="J12" i="122"/>
  <c r="K12" i="122"/>
  <c r="D8" i="122"/>
  <c r="D9" i="122"/>
  <c r="D10" i="122"/>
  <c r="D11" i="122"/>
  <c r="D12" i="122"/>
  <c r="D7" i="122"/>
  <c r="N7" i="121"/>
  <c r="N8" i="121"/>
  <c r="N9" i="121"/>
  <c r="N10" i="121"/>
  <c r="M10" i="121"/>
  <c r="M9" i="121"/>
  <c r="M8" i="121"/>
  <c r="M7" i="121"/>
  <c r="D8" i="121"/>
  <c r="E8" i="121"/>
  <c r="F8" i="121"/>
  <c r="G8" i="121"/>
  <c r="H8" i="121"/>
  <c r="I8" i="121"/>
  <c r="J8" i="121"/>
  <c r="K8" i="121"/>
  <c r="D9" i="121"/>
  <c r="E9" i="121"/>
  <c r="F9" i="121"/>
  <c r="G9" i="121"/>
  <c r="H9" i="121"/>
  <c r="I9" i="121"/>
  <c r="J9" i="121"/>
  <c r="K9" i="121"/>
  <c r="D10" i="121"/>
  <c r="E10" i="121"/>
  <c r="F10" i="121"/>
  <c r="G10" i="121"/>
  <c r="H10" i="121"/>
  <c r="I10" i="121"/>
  <c r="J10" i="121"/>
  <c r="K10" i="121"/>
  <c r="E7" i="121"/>
  <c r="F7" i="121"/>
  <c r="G7" i="121"/>
  <c r="H7" i="121"/>
  <c r="I7" i="121"/>
  <c r="J7" i="121"/>
  <c r="K7" i="121"/>
  <c r="D7" i="121"/>
  <c r="N9" i="120"/>
  <c r="M9" i="120"/>
  <c r="N8" i="120"/>
  <c r="M8" i="120"/>
  <c r="N7" i="120"/>
  <c r="M7" i="120"/>
  <c r="K9" i="120"/>
  <c r="J9" i="120"/>
  <c r="I9" i="120"/>
  <c r="H9" i="120"/>
  <c r="G9" i="120"/>
  <c r="F9" i="120"/>
  <c r="E9" i="120"/>
  <c r="K8" i="120"/>
  <c r="J8" i="120"/>
  <c r="I8" i="120"/>
  <c r="H8" i="120"/>
  <c r="G8" i="120"/>
  <c r="F8" i="120"/>
  <c r="E8" i="120"/>
  <c r="K7" i="120"/>
  <c r="J7" i="120"/>
  <c r="I7" i="120"/>
  <c r="H7" i="120"/>
  <c r="G7" i="120"/>
  <c r="F7" i="120"/>
  <c r="E7" i="120"/>
  <c r="D9" i="120"/>
  <c r="D8" i="120"/>
  <c r="D7" i="120"/>
  <c r="N8" i="119"/>
  <c r="M8" i="119"/>
  <c r="N7" i="119"/>
  <c r="M7" i="119"/>
  <c r="K8" i="119"/>
  <c r="J8" i="119"/>
  <c r="I8" i="119"/>
  <c r="H8" i="119"/>
  <c r="G8" i="119"/>
  <c r="F8" i="119"/>
  <c r="E8" i="119"/>
  <c r="K7" i="119"/>
  <c r="J7" i="119"/>
  <c r="I7" i="119"/>
  <c r="H7" i="119"/>
  <c r="G7" i="119"/>
  <c r="F7" i="119"/>
  <c r="E7" i="119"/>
  <c r="D8" i="119"/>
  <c r="D7" i="119"/>
  <c r="N7" i="118"/>
  <c r="M7" i="118"/>
  <c r="K7" i="118"/>
  <c r="J7" i="118"/>
  <c r="I7" i="118"/>
  <c r="H7" i="118"/>
  <c r="G7" i="118"/>
  <c r="F7" i="118"/>
  <c r="E7" i="118"/>
  <c r="D7" i="118"/>
  <c r="N11" i="116"/>
  <c r="N10" i="116"/>
  <c r="N9" i="116"/>
  <c r="N8" i="116"/>
  <c r="N7" i="116"/>
  <c r="M11" i="116"/>
  <c r="M10" i="116"/>
  <c r="M9" i="116"/>
  <c r="M8" i="116"/>
  <c r="M7" i="116"/>
  <c r="D8" i="116"/>
  <c r="E8" i="116"/>
  <c r="F8" i="116"/>
  <c r="G8" i="116"/>
  <c r="H8" i="116"/>
  <c r="I8" i="116"/>
  <c r="J8" i="116"/>
  <c r="K8" i="116"/>
  <c r="D9" i="116"/>
  <c r="E9" i="116"/>
  <c r="F9" i="116"/>
  <c r="G9" i="116"/>
  <c r="H9" i="116"/>
  <c r="I9" i="116"/>
  <c r="J9" i="116"/>
  <c r="K9" i="116"/>
  <c r="D10" i="116"/>
  <c r="E10" i="116"/>
  <c r="F10" i="116"/>
  <c r="G10" i="116"/>
  <c r="H10" i="116"/>
  <c r="I10" i="116"/>
  <c r="J10" i="116"/>
  <c r="K10" i="116"/>
  <c r="D11" i="116"/>
  <c r="E11" i="116"/>
  <c r="F11" i="116"/>
  <c r="G11" i="116"/>
  <c r="H11" i="116"/>
  <c r="I11" i="116"/>
  <c r="J11" i="116"/>
  <c r="K11" i="116"/>
  <c r="F7" i="116"/>
  <c r="G7" i="116"/>
  <c r="H7" i="116"/>
  <c r="I7" i="116"/>
  <c r="J7" i="116"/>
  <c r="K7" i="116"/>
  <c r="E7" i="116"/>
  <c r="M8" i="117"/>
  <c r="N8" i="117"/>
  <c r="M9" i="117"/>
  <c r="N9" i="117"/>
  <c r="M10" i="117"/>
  <c r="N10" i="117"/>
  <c r="M11" i="117"/>
  <c r="N11" i="117"/>
  <c r="M12" i="117"/>
  <c r="N12" i="117"/>
  <c r="N7" i="117"/>
  <c r="M7" i="117"/>
  <c r="E8" i="117"/>
  <c r="F8" i="117"/>
  <c r="G8" i="117"/>
  <c r="H8" i="117"/>
  <c r="I8" i="117"/>
  <c r="J8" i="117"/>
  <c r="K8" i="117"/>
  <c r="E9" i="117"/>
  <c r="F9" i="117"/>
  <c r="G9" i="117"/>
  <c r="H9" i="117"/>
  <c r="I9" i="117"/>
  <c r="J9" i="117"/>
  <c r="K9" i="117"/>
  <c r="E10" i="117"/>
  <c r="F10" i="117"/>
  <c r="G10" i="117"/>
  <c r="H10" i="117"/>
  <c r="I10" i="117"/>
  <c r="J10" i="117"/>
  <c r="K10" i="117"/>
  <c r="E11" i="117"/>
  <c r="F11" i="117"/>
  <c r="G11" i="117"/>
  <c r="H11" i="117"/>
  <c r="I11" i="117"/>
  <c r="J11" i="117"/>
  <c r="K11" i="117"/>
  <c r="E12" i="117"/>
  <c r="F12" i="117"/>
  <c r="G12" i="117"/>
  <c r="H12" i="117"/>
  <c r="I12" i="117"/>
  <c r="J12" i="117"/>
  <c r="K12" i="117"/>
  <c r="K7" i="117"/>
  <c r="J7" i="117"/>
  <c r="I7" i="117"/>
  <c r="H7" i="117"/>
  <c r="G7" i="117"/>
  <c r="F7" i="117"/>
  <c r="E7" i="117"/>
  <c r="D8" i="117"/>
  <c r="D9" i="117"/>
  <c r="D10" i="117"/>
  <c r="D11" i="117"/>
  <c r="D12" i="117"/>
  <c r="D7" i="117"/>
  <c r="D7" i="116"/>
  <c r="N8" i="115"/>
  <c r="N9" i="115"/>
  <c r="N10" i="115"/>
  <c r="N11" i="115"/>
  <c r="N12" i="115"/>
  <c r="N7" i="115"/>
  <c r="M8" i="115"/>
  <c r="M9" i="115"/>
  <c r="M10" i="115"/>
  <c r="M11" i="115"/>
  <c r="M12" i="115"/>
  <c r="M7" i="115"/>
  <c r="D8" i="115"/>
  <c r="E8" i="115"/>
  <c r="F8" i="115"/>
  <c r="G8" i="115"/>
  <c r="H8" i="115"/>
  <c r="I8" i="115"/>
  <c r="J8" i="115"/>
  <c r="K8" i="115"/>
  <c r="D9" i="115"/>
  <c r="E9" i="115"/>
  <c r="F9" i="115"/>
  <c r="G9" i="115"/>
  <c r="H9" i="115"/>
  <c r="I9" i="115"/>
  <c r="J9" i="115"/>
  <c r="K9" i="115"/>
  <c r="D10" i="115"/>
  <c r="E10" i="115"/>
  <c r="F10" i="115"/>
  <c r="G10" i="115"/>
  <c r="H10" i="115"/>
  <c r="I10" i="115"/>
  <c r="J10" i="115"/>
  <c r="K10" i="115"/>
  <c r="D11" i="115"/>
  <c r="E11" i="115"/>
  <c r="F11" i="115"/>
  <c r="G11" i="115"/>
  <c r="H11" i="115"/>
  <c r="I11" i="115"/>
  <c r="J11" i="115"/>
  <c r="K11" i="115"/>
  <c r="D12" i="115"/>
  <c r="E12" i="115"/>
  <c r="F12" i="115"/>
  <c r="G12" i="115"/>
  <c r="H12" i="115"/>
  <c r="I12" i="115"/>
  <c r="J12" i="115"/>
  <c r="K12" i="115"/>
  <c r="K7" i="115"/>
  <c r="J7" i="115"/>
  <c r="I7" i="115"/>
  <c r="H7" i="115"/>
  <c r="G7" i="115"/>
  <c r="F7" i="115"/>
  <c r="E7" i="115"/>
  <c r="D7" i="115"/>
  <c r="O3" i="136"/>
  <c r="K3" i="136"/>
  <c r="D3" i="136"/>
  <c r="O3" i="135"/>
  <c r="K3" i="135"/>
  <c r="D3" i="135"/>
  <c r="O3" i="134"/>
  <c r="K3" i="134"/>
  <c r="D3" i="134"/>
  <c r="O3" i="133"/>
  <c r="K3" i="133"/>
  <c r="D3" i="133"/>
  <c r="O3" i="132"/>
  <c r="K3" i="132"/>
  <c r="D3" i="132"/>
  <c r="O3" i="131"/>
  <c r="K3" i="131"/>
  <c r="D3" i="131"/>
  <c r="O3" i="130"/>
  <c r="K3" i="130"/>
  <c r="D3" i="130"/>
  <c r="O3" i="129"/>
  <c r="K3" i="129"/>
  <c r="D3" i="129"/>
  <c r="O3" i="128"/>
  <c r="K3" i="128"/>
  <c r="D3" i="128"/>
  <c r="O3" i="127"/>
  <c r="K3" i="127"/>
  <c r="D3" i="127"/>
  <c r="O3" i="126"/>
  <c r="K3" i="126"/>
  <c r="D3" i="126"/>
  <c r="O3" i="125"/>
  <c r="K3" i="125"/>
  <c r="D3" i="125"/>
  <c r="O3" i="124"/>
  <c r="K3" i="124"/>
  <c r="D3" i="124"/>
  <c r="O3" i="123"/>
  <c r="K3" i="123"/>
  <c r="D3" i="123"/>
  <c r="O3" i="122"/>
  <c r="K3" i="122"/>
  <c r="D3" i="122"/>
  <c r="O3" i="121"/>
  <c r="K3" i="121"/>
  <c r="D3" i="121"/>
  <c r="O3" i="120"/>
  <c r="K3" i="120"/>
  <c r="D3" i="120"/>
  <c r="O3" i="119"/>
  <c r="K3" i="119"/>
  <c r="D3" i="119"/>
  <c r="O3" i="118"/>
  <c r="K3" i="118"/>
  <c r="D3" i="118"/>
  <c r="O3" i="117"/>
  <c r="K3" i="117"/>
  <c r="D3" i="117"/>
  <c r="O3" i="116"/>
  <c r="K3" i="116"/>
  <c r="D3" i="116"/>
  <c r="O3" i="115"/>
  <c r="K3" i="115"/>
  <c r="D3" i="115"/>
</calcChain>
</file>

<file path=xl/sharedStrings.xml><?xml version="1.0" encoding="utf-8"?>
<sst xmlns="http://schemas.openxmlformats.org/spreadsheetml/2006/main" count="1581" uniqueCount="160">
  <si>
    <t>In</t>
  </si>
  <si>
    <t>Out</t>
  </si>
  <si>
    <t>Sunday</t>
  </si>
  <si>
    <t>Monday</t>
  </si>
  <si>
    <t>Tuesday</t>
  </si>
  <si>
    <t>Wednesday</t>
  </si>
  <si>
    <t>Thursday</t>
  </si>
  <si>
    <t>Friday</t>
  </si>
  <si>
    <t>Saturday</t>
  </si>
  <si>
    <t>Leave Type</t>
  </si>
  <si>
    <t xml:space="preserve">Total Worked Time </t>
  </si>
  <si>
    <t>Day of Week</t>
  </si>
  <si>
    <t xml:space="preserve"> Date</t>
  </si>
  <si>
    <t>Total Hours</t>
  </si>
  <si>
    <t>Employee Name:</t>
  </si>
  <si>
    <t xml:space="preserve">Employee ID#: </t>
  </si>
  <si>
    <t>Supervisor Signature:</t>
  </si>
  <si>
    <t>Date:</t>
  </si>
  <si>
    <t>Employee Signature:</t>
  </si>
  <si>
    <t>Dept#:</t>
  </si>
  <si>
    <t xml:space="preserve">FLSA Workweek
Sunday 12:00am - Saturday 11:59pm </t>
  </si>
  <si>
    <t>Payroll Use Only
HH:MM</t>
  </si>
  <si>
    <t>Payroll Use Only
Decimals</t>
  </si>
  <si>
    <t>Leave Hours
HH:MM</t>
  </si>
  <si>
    <t>For each FLSA total &gt; 40, input appropriate OT or STO in CU Payroll Data Entry.</t>
  </si>
  <si>
    <t>Must match Kronos</t>
  </si>
  <si>
    <t>For salaried individuals with standard hours less than 37.5, if FLSA workweek hours are &gt; standard hours, input as STO in CU Payroll Data Entry.</t>
  </si>
  <si>
    <t xml:space="preserve">For 12H, if each FLSA Total is &lt;= 40, key this Pay Period total in CU Payroll Data entry--&gt; </t>
  </si>
  <si>
    <t>If this timesheet is for a Federal Work Study</t>
  </si>
  <si>
    <t xml:space="preserve">student, check here:  </t>
  </si>
  <si>
    <t>Pay Record for 2/28/19 Payday</t>
  </si>
  <si>
    <t>Any leave entered on this timesheet must be entered in Kronos no later than 2/15/2019.</t>
  </si>
  <si>
    <t>Pay Record for 3/15/19 Payday</t>
  </si>
  <si>
    <t>Any leave entered on this timesheet must be entered in Kronos no later than 2/28/2019.</t>
  </si>
  <si>
    <t>Print, sign and submit to your supervisor by Noon on 3/1/2019.  Signatures below indicate the information above is accurate and complete:</t>
  </si>
  <si>
    <t>Supervisors:  Sign and send to your timesheet processor by 4:30pm on 3/1/2019.</t>
  </si>
  <si>
    <t>Any leave entered on this timesheet must be entered in Kronos no later than 3/15/2019.</t>
  </si>
  <si>
    <t>Pay Record for 3/29/19 Payday</t>
  </si>
  <si>
    <t>Pay Record for 4/15/19 Payday</t>
  </si>
  <si>
    <t>Any leave entered on this timesheet must be entered in Kronos no later than 3/31/2019.</t>
  </si>
  <si>
    <t>Print, sign and submit to your supervisor by Noon on 4/1/2019.  Signatures below indicate the information above is accurate and complete:</t>
  </si>
  <si>
    <t>Supervisors:  Sign and send to your timesheet processor by 4:30pm on 4/1/2019.</t>
  </si>
  <si>
    <t>Pay Record for 4/30/19 Payday</t>
  </si>
  <si>
    <t>Any leave entered on this timesheet must be entered in Kronos no later than 4/15/2019.</t>
  </si>
  <si>
    <t>Pay Record for 5/15/19 Payday</t>
  </si>
  <si>
    <t>Any leave entered on this timesheet must be entered in Kronos no later than 4/30/2019.</t>
  </si>
  <si>
    <t>Pay Record for 5/31/19 Payday</t>
  </si>
  <si>
    <t>Any leave entered on this timesheet must be entered in Kronos no later than 5/15/2019.</t>
  </si>
  <si>
    <t>Print, sign and submit to your supervisor by Noon on 5/16/2019.  Signatures below indicate the information above is accurate and complete:</t>
  </si>
  <si>
    <t>Supervisors:  Sign and send to your timesheet processor by 4:30pm on 5/16/2019.</t>
  </si>
  <si>
    <t>Pay Record for 6/14/19 Payday</t>
  </si>
  <si>
    <t>Any leave entered on this timesheet must be entered in Kronos no later than 5/31/2019.</t>
  </si>
  <si>
    <t>Pay Record for 6/28/19 Payday</t>
  </si>
  <si>
    <t>Any leave entered on this timesheet must be entered in Kronos no later than 6/15/2019.</t>
  </si>
  <si>
    <t>Pay Record for 7/15/19 Payday</t>
  </si>
  <si>
    <t>Any leave entered on this timesheet must be entered in Kronos no later than 6/30/2019.</t>
  </si>
  <si>
    <t>Print, sign and submit to your supervisor by Noon on 7/1/2019.  Signatures below indicate the information above is accurate and complete:</t>
  </si>
  <si>
    <t>Supervisors:  Sign and send to your timesheet processor by 4:30pm on 7/1/2019.</t>
  </si>
  <si>
    <t>Any leave entered on this timesheet must be entered in Kronos no later than 7/15/2019.</t>
  </si>
  <si>
    <t>Print, sign and submit to your supervisor by Noon on 7/16/2019.  Signatures below indicate the information above is accurate and complete:</t>
  </si>
  <si>
    <t>Supervisors:  Sign and send to your timesheet processor by 4:30pm on 7/16/2019.</t>
  </si>
  <si>
    <t>Pay Record for 7/31/19 Payday</t>
  </si>
  <si>
    <t>Pay Record for 8/15/19 Payday</t>
  </si>
  <si>
    <t>Any leave entered on this timesheet must be entered in Kronos no later than 7/31/2019.</t>
  </si>
  <si>
    <t>Print, sign and submit to your supervisor by Noon on 8/1/2019.  Signatures below indicate the information above is accurate and complete:</t>
  </si>
  <si>
    <t>Supervisors:  Sign and send to your timesheet processor by 4:30pm on 8/1/2019.</t>
  </si>
  <si>
    <t>Pay Record for 8/30/19 Payday</t>
  </si>
  <si>
    <t>Any leave entered on this timesheet must be entered in Kronos no later than 8/15/2019.</t>
  </si>
  <si>
    <t>Print, sign and submit to your supervisor by Noon on 8/16/2019.  Signatures below indicate the information above is accurate and complete:</t>
  </si>
  <si>
    <t>Supervisors:  Sign and send to your timesheet processor by 4:30pm on 8/16/2019.</t>
  </si>
  <si>
    <t>Pay Record for 9/13/19 Payday</t>
  </si>
  <si>
    <t>Any leave entered on this timesheet must be entered in Kronos no later than 8/31/2019.</t>
  </si>
  <si>
    <t>Pay Record for 9/30/19 Payday</t>
  </si>
  <si>
    <t>Any leave entered on this timesheet must be entered in Kronos no later than 9/15/2019.</t>
  </si>
  <si>
    <t>Print, sign and submit to your supervisor by Noon on 9/16/2019.  Signatures below indicate the information above is accurate and complete:</t>
  </si>
  <si>
    <t>Supervisors:  Sign and send to your timesheet processor by 4:30pm on 9/16/2019.</t>
  </si>
  <si>
    <t>Pay Record for 10/15/19 Payday</t>
  </si>
  <si>
    <t>Any leave entered on this timesheet must be entered in Kronos no later than 9/30/2019.</t>
  </si>
  <si>
    <t>Print, sign and submit to your supervisor by Noon on 10/1/2019.  Signatures below indicate the information above is accurate and complete:</t>
  </si>
  <si>
    <t>Supervisors:  Sign and send to your timesheet processor by 4:30pm on 10/1/2019.</t>
  </si>
  <si>
    <t>Pay Record for 10/31/19 Payday</t>
  </si>
  <si>
    <t>Any leave entered on this timesheet must be entered in Kronos no later than 10/15/2019.</t>
  </si>
  <si>
    <t>Pay Record for 11/15/19 Payday</t>
  </si>
  <si>
    <t>Any leave entered on this timesheet must be entered in Kronos no later than 10/31/2019.</t>
  </si>
  <si>
    <t>Print, sign and submit to your supervisor by Noon on 11/1/2019.  Signatures below indicate the information above is accurate and complete:</t>
  </si>
  <si>
    <t>Supervisors:  Sign and send to your timesheet processor by 4:30pm on 11/1/2019.</t>
  </si>
  <si>
    <t>Pay Record for 11/29/19 Payday</t>
  </si>
  <si>
    <t>Any leave entered on this timesheet must be entered in Kronos no later than 11/15/2019.</t>
  </si>
  <si>
    <t>Pay Record for 12/13/19 Payday</t>
  </si>
  <si>
    <t>Any leave entered on this timesheet must be entered in Kronos no later than 11/30/2019.</t>
  </si>
  <si>
    <t>Any leave entered on this timesheet must be entered in Kronos no later than 12/15/2019.</t>
  </si>
  <si>
    <t>Print, sign and submit to your supervisor by Noon on 12/16/2019.  Signatures below indicate the information above is accurate and complete:</t>
  </si>
  <si>
    <t>Supervisors:  Sign and send to your timesheet processor by 4:30pm on 12/16/2019.</t>
  </si>
  <si>
    <t>Pay Record for 12/31/19 Payday</t>
  </si>
  <si>
    <t>Pay Record for 1/15/20 Payday</t>
  </si>
  <si>
    <t>Any leave entered on this timesheet must be entered in Kronos no later than 12/31/2019.</t>
  </si>
  <si>
    <t>Print, sign and submit to your supervisor by Noon on 1/2/2020.  Signatures below indicate the information above is accurate and complete:</t>
  </si>
  <si>
    <t>Supervisors:  Sign and send to your timesheet processor by 4:30pm on 1/2/2020.</t>
  </si>
  <si>
    <t>Pay Record for 1/31/20 Payday</t>
  </si>
  <si>
    <t>Any leave entered on this timesheet must be entered in Kronos no later than 1/15/2020.</t>
  </si>
  <si>
    <t>Print, sign and submit to your supervisor by Noon on 1/16/2020.  Signatures below indicate the information above is accurate and complete:</t>
  </si>
  <si>
    <t>Supervisors:  Sign and send to your timesheet processor by 4:30pm on 1/16/2020.</t>
  </si>
  <si>
    <t>Any leave entered on this timesheet must be entered in Kronos no later than 1/31/2020.</t>
  </si>
  <si>
    <t>Pay Record for 2/14/20 Payday</t>
  </si>
  <si>
    <t>**Input values from your previous timesheet</t>
  </si>
  <si>
    <t>REV 1/2019</t>
  </si>
  <si>
    <t>*** Remainder of FLSA workweek logged on timesheet for May 31 payday ***</t>
  </si>
  <si>
    <t>*** Remainder of FLSA workweek logged on timesheet for May 15 payday ***</t>
  </si>
  <si>
    <t>*** Remainder of FLSA workweek logged on timesheet for April 30 payday ***</t>
  </si>
  <si>
    <t>*** Remainder of FLSA workweek logged on timesheet for April 15 payday ***</t>
  </si>
  <si>
    <t xml:space="preserve">*** Remainder of FLSA workweek logged on timesheet for March 29 payday *** </t>
  </si>
  <si>
    <t>*** Remainder of FLSA workweek logged on timesheet for March 15 payday ***</t>
  </si>
  <si>
    <t>*** Remainder of FLSA workweek logged on timesheet for June 14 payday ***</t>
  </si>
  <si>
    <t>*** Remainder of FLSA workweek logged on timesheet for June 28 payday ***</t>
  </si>
  <si>
    <t>*** Remainder of FLSA workweek logged on timesheet for July 31 payday ***</t>
  </si>
  <si>
    <t>*** Remainder of FLSA workweek logged on timesheet for August 15 payday ***</t>
  </si>
  <si>
    <t>*** Remainder of FLSA workweek logged on timesheet for August 30 payday ***</t>
  </si>
  <si>
    <t>*** Remainder of FLSA workweek logged on timesheet for September 13 payday ***</t>
  </si>
  <si>
    <t>*** Remainder of FLSA workweek logged on timesheet for October 15 payday ***</t>
  </si>
  <si>
    <t>*** Remainder of FLSA workweek logged on timesheet for October 31 payday ***</t>
  </si>
  <si>
    <t>*** Remainder of FLSA workweek logged on timesheet for November 15 payday ***</t>
  </si>
  <si>
    <t>*** Remainder of FLSA workweek logged on timesheet for November 29 payday ***</t>
  </si>
  <si>
    <t>*** Remainder of FLSA workweek logged on timesheet for December 13 payday ***</t>
  </si>
  <si>
    <t>*** Remainder of FLSA workweek logged on timesheet for January 31 payday ***</t>
  </si>
  <si>
    <t>*** Remainder of FLSA workweek logged on timesheet for January 15 payday ***</t>
  </si>
  <si>
    <t>*** Remainder of FLSA workweek logged on timesheet for February 14 payday ***</t>
  </si>
  <si>
    <t>*** Remainder of FLSA workweek logged on a New Year spreadsheet when available ***</t>
  </si>
  <si>
    <t>Print, sign and submit to your supervisor by Noon on 2/3/2020.  Signatures below indicate the information above is accurate and complete:</t>
  </si>
  <si>
    <t>Supervisors:  Sign and send to your timesheet processor by 4:30pm on 2/3/2020.</t>
  </si>
  <si>
    <t>Print, sign and submit to your supervisor by Noon on 12/2/2019.  Signatures below indicate the information above is accurate and complete:</t>
  </si>
  <si>
    <t>Supervisors:  Sign and send to your timesheet processor by 4:30pm on 12/2/2019.</t>
  </si>
  <si>
    <t>Print, sign and submit to your supervisor by Noon on 11/18/2019.  Signatures below indicate the information above is accurate and complete:</t>
  </si>
  <si>
    <t>Supervisors:  Sign and send to your timesheet processor by 4:30pm on 11/18/2019.</t>
  </si>
  <si>
    <t>Print, sign and submit to your supervisor by Noon on 10/16/2019.  Signatures below indicate the information above is accurate and complete:</t>
  </si>
  <si>
    <t>Supervisors:  Sign and send to your timesheet processor by 4:30pm on 10/16/2019.</t>
  </si>
  <si>
    <t>Print, sign and submit to your supervisor by Noon on 9/2/2019.  Signatures below indicate the information above is accurate and complete:</t>
  </si>
  <si>
    <t>Supervisors:  Sign and send to your timesheet processor by 4:30pm on 9/2/2019.</t>
  </si>
  <si>
    <t>Print, sign and submit to your supervisor by Noon on 6/17/2019.  Signatures below indicate the information above is accurate and complete:</t>
  </si>
  <si>
    <t>Supervisors:  Sign and send to your timesheet processor by 4:30pm on 6/17/2019.</t>
  </si>
  <si>
    <t>Print, sign and submit to your supervisor by Noon on 6/3/2019.  Signatures below indicate the information above is accurate and complete:</t>
  </si>
  <si>
    <t>Supervisors:  Sign and send to your timesheet processor by 4:30pm on 6/3/2019.</t>
  </si>
  <si>
    <t>Print, sign and submit to your supervisor by Noon on 5/1/2019.  Signatures below indicate the information above is accurate and complete:</t>
  </si>
  <si>
    <t>Supervisors:  Sign and send to your timesheet processor by 4:30pm on 5/1/2019.</t>
  </si>
  <si>
    <t>Print, sign and submit to your supervisor by Noon on 4/16/2019.  Signatures below indicate the information above is accurate and complete:</t>
  </si>
  <si>
    <t>Supervisors:  Sign and send to your timesheet processor by 4:30pm on 4/16/2019.</t>
  </si>
  <si>
    <t>Print, sign and submit to your supervisor by Noon on 3/18/2019.  Signatures below indicate the information above is accurate and complete:</t>
  </si>
  <si>
    <t>Supervisors:  Sign and send to your timesheet processor by 4:30pm on 3/18/2019.</t>
  </si>
  <si>
    <t>Print, sign and submit to your supervisor by Noon on 2/18/2019.  Signatures below indicate the information above is accurate and complete:</t>
  </si>
  <si>
    <t>Supervisors:  Sign and send to your timesheet processor by 4:30pm on 2/18/2019.</t>
  </si>
  <si>
    <t>Pay Period Total (Sum of 1st - 15th)</t>
  </si>
  <si>
    <t>Pay Period Total (Sum of 16th - 28th)</t>
  </si>
  <si>
    <t>FLSA Total (Sun - Sat):</t>
  </si>
  <si>
    <t>Pay Period Total (Sum of 16th - 31st)</t>
  </si>
  <si>
    <t>Pay Period Total (Sum of 16th - 30th)</t>
  </si>
  <si>
    <t>Pay Period Total (Sum of 16th - 30th):</t>
  </si>
  <si>
    <t>Pay Period Total (Sum of 16th - 31st):</t>
  </si>
  <si>
    <t>Pay Period Total (Sum of 1st - 15th):</t>
  </si>
  <si>
    <t>Minutes to Decimals Conversion Chart</t>
  </si>
  <si>
    <t>Minute</t>
  </si>
  <si>
    <t>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</si>
</sst>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000000"/>
    <numFmt numFmtId="166" formatCode="0000"/>
    <numFmt numFmtId="167" formatCode="[hh]:mm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 textRotation="90"/>
    </xf>
    <xf numFmtId="2" fontId="0" fillId="0" borderId="0" xfId="0" applyNumberFormat="1"/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/>
    <xf numFmtId="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17" xfId="0" applyFill="1" applyBorder="1" applyAlignment="1">
      <alignment horizontal="center" wrapText="1"/>
    </xf>
    <xf numFmtId="0" fontId="0" fillId="4" borderId="16" xfId="0" applyFill="1" applyBorder="1"/>
    <xf numFmtId="0" fontId="0" fillId="4" borderId="20" xfId="0" applyFill="1" applyBorder="1"/>
    <xf numFmtId="16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protection locked="0"/>
    </xf>
    <xf numFmtId="2" fontId="0" fillId="4" borderId="20" xfId="0" applyNumberFormat="1" applyFill="1" applyBorder="1" applyProtection="1">
      <protection hidden="1"/>
    </xf>
    <xf numFmtId="0" fontId="0" fillId="0" borderId="11" xfId="0" applyBorder="1" applyProtection="1"/>
    <xf numFmtId="20" fontId="0" fillId="0" borderId="0" xfId="0" applyNumberFormat="1"/>
    <xf numFmtId="2" fontId="0" fillId="4" borderId="17" xfId="0" applyNumberFormat="1" applyFill="1" applyBorder="1"/>
    <xf numFmtId="0" fontId="0" fillId="4" borderId="5" xfId="0" applyFill="1" applyBorder="1" applyAlignment="1">
      <alignment horizontal="center" wrapText="1"/>
    </xf>
    <xf numFmtId="167" fontId="0" fillId="4" borderId="17" xfId="0" applyNumberFormat="1" applyFill="1" applyBorder="1" applyProtection="1">
      <protection hidden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1" xfId="0" applyBorder="1" applyAlignment="1" applyProtection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167" fontId="0" fillId="4" borderId="4" xfId="0" applyNumberFormat="1" applyFill="1" applyBorder="1" applyProtection="1">
      <protection hidden="1"/>
    </xf>
    <xf numFmtId="164" fontId="0" fillId="2" borderId="1" xfId="0" applyNumberFormat="1" applyFill="1" applyBorder="1" applyAlignment="1" applyProtection="1">
      <alignment horizontal="right"/>
      <protection locked="0" hidden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right"/>
      <protection hidden="1"/>
    </xf>
    <xf numFmtId="0" fontId="0" fillId="0" borderId="0" xfId="0" applyFill="1"/>
    <xf numFmtId="164" fontId="0" fillId="2" borderId="26" xfId="0" applyNumberFormat="1" applyFill="1" applyBorder="1" applyAlignment="1" applyProtection="1">
      <alignment horizontal="right"/>
      <protection locked="0" hidden="1"/>
    </xf>
    <xf numFmtId="164" fontId="0" fillId="2" borderId="27" xfId="0" applyNumberFormat="1" applyFill="1" applyBorder="1" applyAlignment="1" applyProtection="1">
      <alignment horizontal="right"/>
      <protection locked="0" hidden="1"/>
    </xf>
    <xf numFmtId="20" fontId="0" fillId="2" borderId="27" xfId="0" applyNumberFormat="1" applyFill="1" applyBorder="1" applyAlignment="1" applyProtection="1">
      <alignment horizontal="right" vertical="center"/>
      <protection locked="0"/>
    </xf>
    <xf numFmtId="0" fontId="0" fillId="5" borderId="28" xfId="0" applyFill="1" applyBorder="1"/>
    <xf numFmtId="164" fontId="0" fillId="5" borderId="29" xfId="0" applyNumberFormat="1" applyFill="1" applyBorder="1" applyAlignment="1" applyProtection="1">
      <protection locked="0"/>
    </xf>
    <xf numFmtId="164" fontId="0" fillId="5" borderId="29" xfId="0" applyNumberFormat="1" applyFill="1" applyBorder="1" applyProtection="1">
      <protection locked="0"/>
    </xf>
    <xf numFmtId="20" fontId="0" fillId="5" borderId="30" xfId="0" applyNumberFormat="1" applyFill="1" applyBorder="1" applyAlignment="1" applyProtection="1">
      <protection hidden="1"/>
    </xf>
    <xf numFmtId="0" fontId="0" fillId="5" borderId="31" xfId="0" applyFill="1" applyBorder="1"/>
    <xf numFmtId="20" fontId="0" fillId="5" borderId="32" xfId="0" applyNumberFormat="1" applyFill="1" applyBorder="1" applyAlignment="1" applyProtection="1">
      <protection hidden="1"/>
    </xf>
    <xf numFmtId="0" fontId="0" fillId="5" borderId="33" xfId="0" applyFill="1" applyBorder="1"/>
    <xf numFmtId="164" fontId="0" fillId="5" borderId="34" xfId="0" applyNumberFormat="1" applyFill="1" applyBorder="1" applyAlignment="1" applyProtection="1">
      <protection locked="0"/>
    </xf>
    <xf numFmtId="164" fontId="0" fillId="5" borderId="34" xfId="0" applyNumberFormat="1" applyFill="1" applyBorder="1" applyProtection="1">
      <protection locked="0"/>
    </xf>
    <xf numFmtId="20" fontId="0" fillId="5" borderId="35" xfId="0" applyNumberFormat="1" applyFill="1" applyBorder="1" applyAlignment="1" applyProtection="1">
      <protection hidden="1"/>
    </xf>
    <xf numFmtId="0" fontId="0" fillId="2" borderId="28" xfId="0" applyFill="1" applyBorder="1"/>
    <xf numFmtId="164" fontId="0" fillId="2" borderId="29" xfId="0" applyNumberFormat="1" applyFill="1" applyBorder="1" applyAlignment="1" applyProtection="1">
      <alignment horizontal="right"/>
      <protection locked="0" hidden="1"/>
    </xf>
    <xf numFmtId="20" fontId="0" fillId="2" borderId="30" xfId="0" applyNumberFormat="1" applyFill="1" applyBorder="1" applyAlignment="1" applyProtection="1">
      <protection hidden="1"/>
    </xf>
    <xf numFmtId="0" fontId="0" fillId="2" borderId="31" xfId="0" applyFill="1" applyBorder="1"/>
    <xf numFmtId="20" fontId="0" fillId="2" borderId="32" xfId="0" applyNumberFormat="1" applyFill="1" applyBorder="1" applyAlignment="1" applyProtection="1">
      <protection hidden="1"/>
    </xf>
    <xf numFmtId="0" fontId="0" fillId="3" borderId="33" xfId="0" applyFill="1" applyBorder="1"/>
    <xf numFmtId="0" fontId="0" fillId="3" borderId="28" xfId="0" applyFill="1" applyBorder="1"/>
    <xf numFmtId="164" fontId="0" fillId="3" borderId="29" xfId="0" applyNumberFormat="1" applyFill="1" applyBorder="1" applyAlignment="1" applyProtection="1">
      <alignment horizontal="right"/>
      <protection hidden="1"/>
    </xf>
    <xf numFmtId="20" fontId="0" fillId="3" borderId="30" xfId="0" applyNumberFormat="1" applyFill="1" applyBorder="1" applyAlignment="1" applyProtection="1">
      <protection hidden="1"/>
    </xf>
    <xf numFmtId="0" fontId="0" fillId="3" borderId="31" xfId="0" applyFill="1" applyBorder="1"/>
    <xf numFmtId="20" fontId="0" fillId="3" borderId="32" xfId="0" applyNumberFormat="1" applyFill="1" applyBorder="1" applyAlignment="1" applyProtection="1">
      <protection hidden="1"/>
    </xf>
    <xf numFmtId="0" fontId="0" fillId="2" borderId="33" xfId="0" applyFill="1" applyBorder="1"/>
    <xf numFmtId="164" fontId="0" fillId="2" borderId="34" xfId="0" applyNumberFormat="1" applyFill="1" applyBorder="1" applyAlignment="1" applyProtection="1">
      <alignment horizontal="right"/>
      <protection locked="0" hidden="1"/>
    </xf>
    <xf numFmtId="20" fontId="0" fillId="2" borderId="34" xfId="0" applyNumberFormat="1" applyFill="1" applyBorder="1" applyAlignment="1" applyProtection="1">
      <alignment horizontal="right" vertical="center"/>
      <protection locked="0"/>
    </xf>
    <xf numFmtId="20" fontId="0" fillId="2" borderId="35" xfId="0" applyNumberFormat="1" applyFill="1" applyBorder="1" applyAlignment="1" applyProtection="1">
      <protection hidden="1"/>
    </xf>
    <xf numFmtId="164" fontId="0" fillId="3" borderId="36" xfId="0" applyNumberFormat="1" applyFill="1" applyBorder="1" applyAlignment="1" applyProtection="1">
      <alignment horizontal="right"/>
      <protection hidden="1"/>
    </xf>
    <xf numFmtId="164" fontId="0" fillId="3" borderId="18" xfId="0" applyNumberFormat="1" applyFill="1" applyBorder="1" applyAlignment="1" applyProtection="1">
      <alignment horizontal="right"/>
      <protection hidden="1"/>
    </xf>
    <xf numFmtId="164" fontId="0" fillId="2" borderId="18" xfId="0" applyNumberFormat="1" applyFill="1" applyBorder="1" applyAlignment="1" applyProtection="1">
      <alignment horizontal="right"/>
      <protection locked="0" hidden="1"/>
    </xf>
    <xf numFmtId="164" fontId="0" fillId="2" borderId="37" xfId="0" applyNumberFormat="1" applyFill="1" applyBorder="1" applyAlignment="1" applyProtection="1">
      <alignment horizontal="right"/>
      <protection locked="0" hidden="1"/>
    </xf>
    <xf numFmtId="164" fontId="0" fillId="5" borderId="36" xfId="0" applyNumberFormat="1" applyFill="1" applyBorder="1" applyAlignment="1" applyProtection="1">
      <protection locked="0"/>
    </xf>
    <xf numFmtId="164" fontId="0" fillId="5" borderId="18" xfId="0" applyNumberFormat="1" applyFill="1" applyBorder="1" applyAlignment="1" applyProtection="1">
      <protection locked="0"/>
    </xf>
    <xf numFmtId="164" fontId="0" fillId="5" borderId="37" xfId="0" applyNumberFormat="1" applyFill="1" applyBorder="1" applyAlignment="1" applyProtection="1">
      <protection locked="0"/>
    </xf>
    <xf numFmtId="164" fontId="0" fillId="2" borderId="36" xfId="0" applyNumberFormat="1" applyFill="1" applyBorder="1" applyAlignment="1" applyProtection="1">
      <alignment horizontal="right"/>
      <protection locked="0" hidden="1"/>
    </xf>
    <xf numFmtId="14" fontId="0" fillId="3" borderId="30" xfId="0" applyNumberFormat="1" applyFill="1" applyBorder="1"/>
    <xf numFmtId="14" fontId="0" fillId="3" borderId="32" xfId="0" applyNumberFormat="1" applyFill="1" applyBorder="1"/>
    <xf numFmtId="14" fontId="0" fillId="2" borderId="32" xfId="0" applyNumberFormat="1" applyFill="1" applyBorder="1"/>
    <xf numFmtId="14" fontId="0" fillId="2" borderId="35" xfId="0" applyNumberFormat="1" applyFill="1" applyBorder="1"/>
    <xf numFmtId="14" fontId="0" fillId="5" borderId="30" xfId="0" applyNumberFormat="1" applyFill="1" applyBorder="1"/>
    <xf numFmtId="14" fontId="0" fillId="5" borderId="32" xfId="0" applyNumberFormat="1" applyFill="1" applyBorder="1"/>
    <xf numFmtId="14" fontId="0" fillId="5" borderId="35" xfId="0" applyNumberFormat="1" applyFill="1" applyBorder="1"/>
    <xf numFmtId="14" fontId="0" fillId="2" borderId="30" xfId="0" applyNumberFormat="1" applyFill="1" applyBorder="1"/>
    <xf numFmtId="14" fontId="0" fillId="3" borderId="35" xfId="0" applyNumberFormat="1" applyFill="1" applyBorder="1"/>
    <xf numFmtId="0" fontId="0" fillId="0" borderId="38" xfId="0" applyBorder="1" applyAlignment="1">
      <alignment horizontal="center"/>
    </xf>
    <xf numFmtId="164" fontId="0" fillId="3" borderId="39" xfId="0" applyNumberFormat="1" applyFill="1" applyBorder="1" applyAlignment="1" applyProtection="1">
      <alignment horizontal="right"/>
      <protection hidden="1"/>
    </xf>
    <xf numFmtId="164" fontId="0" fillId="3" borderId="22" xfId="0" applyNumberFormat="1" applyFill="1" applyBorder="1" applyAlignment="1" applyProtection="1">
      <alignment horizontal="right"/>
      <protection hidden="1"/>
    </xf>
    <xf numFmtId="164" fontId="0" fillId="2" borderId="22" xfId="0" applyNumberFormat="1" applyFill="1" applyBorder="1" applyAlignment="1" applyProtection="1">
      <alignment horizontal="right"/>
      <protection locked="0" hidden="1"/>
    </xf>
    <xf numFmtId="164" fontId="0" fillId="2" borderId="40" xfId="0" applyNumberFormat="1" applyFill="1" applyBorder="1" applyAlignment="1" applyProtection="1">
      <alignment horizontal="right"/>
      <protection locked="0" hidden="1"/>
    </xf>
    <xf numFmtId="164" fontId="0" fillId="5" borderId="39" xfId="0" applyNumberFormat="1" applyFill="1" applyBorder="1" applyProtection="1">
      <protection locked="0"/>
    </xf>
    <xf numFmtId="164" fontId="0" fillId="5" borderId="22" xfId="0" applyNumberFormat="1" applyFill="1" applyBorder="1" applyProtection="1">
      <protection locked="0"/>
    </xf>
    <xf numFmtId="164" fontId="0" fillId="5" borderId="40" xfId="0" applyNumberFormat="1" applyFill="1" applyBorder="1" applyProtection="1">
      <protection locked="0"/>
    </xf>
    <xf numFmtId="0" fontId="0" fillId="0" borderId="15" xfId="0" applyFill="1" applyBorder="1" applyAlignment="1">
      <alignment horizontal="center" wrapText="1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37" xfId="0" applyFill="1" applyBorder="1" applyAlignment="1" applyProtection="1">
      <alignment horizontal="right" vertical="center"/>
      <protection locked="0"/>
    </xf>
    <xf numFmtId="0" fontId="0" fillId="5" borderId="36" xfId="0" applyFill="1" applyBorder="1" applyAlignment="1" applyProtection="1">
      <alignment horizontal="right"/>
      <protection locked="0"/>
    </xf>
    <xf numFmtId="0" fontId="0" fillId="5" borderId="18" xfId="0" applyFill="1" applyBorder="1" applyAlignment="1" applyProtection="1">
      <alignment horizontal="right"/>
      <protection locked="0"/>
    </xf>
    <xf numFmtId="0" fontId="0" fillId="5" borderId="37" xfId="0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horizontal="right"/>
      <protection locked="0"/>
    </xf>
    <xf numFmtId="20" fontId="0" fillId="3" borderId="42" xfId="0" applyNumberFormat="1" applyFont="1" applyFill="1" applyBorder="1" applyAlignment="1" applyProtection="1">
      <protection hidden="1"/>
    </xf>
    <xf numFmtId="20" fontId="0" fillId="3" borderId="43" xfId="0" applyNumberFormat="1" applyFont="1" applyFill="1" applyBorder="1" applyAlignment="1" applyProtection="1">
      <protection hidden="1"/>
    </xf>
    <xf numFmtId="20" fontId="0" fillId="2" borderId="43" xfId="0" applyNumberFormat="1" applyFont="1" applyFill="1" applyBorder="1" applyAlignment="1" applyProtection="1">
      <protection hidden="1"/>
    </xf>
    <xf numFmtId="20" fontId="0" fillId="2" borderId="44" xfId="0" applyNumberFormat="1" applyFont="1" applyFill="1" applyBorder="1" applyAlignment="1" applyProtection="1">
      <protection hidden="1"/>
    </xf>
    <xf numFmtId="20" fontId="0" fillId="5" borderId="42" xfId="0" applyNumberFormat="1" applyFont="1" applyFill="1" applyBorder="1" applyAlignment="1" applyProtection="1">
      <protection hidden="1"/>
    </xf>
    <xf numFmtId="20" fontId="0" fillId="5" borderId="43" xfId="0" applyNumberFormat="1" applyFont="1" applyFill="1" applyBorder="1" applyAlignment="1" applyProtection="1">
      <protection hidden="1"/>
    </xf>
    <xf numFmtId="20" fontId="0" fillId="5" borderId="44" xfId="0" applyNumberFormat="1" applyFont="1" applyFill="1" applyBorder="1" applyAlignment="1" applyProtection="1">
      <protection hidden="1"/>
    </xf>
    <xf numFmtId="20" fontId="0" fillId="2" borderId="42" xfId="0" applyNumberFormat="1" applyFont="1" applyFill="1" applyBorder="1" applyAlignment="1" applyProtection="1">
      <protection hidden="1"/>
    </xf>
    <xf numFmtId="20" fontId="0" fillId="2" borderId="22" xfId="0" applyNumberFormat="1" applyFill="1" applyBorder="1" applyAlignment="1" applyProtection="1">
      <alignment horizontal="right" vertical="center"/>
      <protection locked="0"/>
    </xf>
    <xf numFmtId="20" fontId="0" fillId="2" borderId="40" xfId="0" applyNumberFormat="1" applyFill="1" applyBorder="1" applyAlignment="1" applyProtection="1">
      <alignment horizontal="right" vertical="center"/>
      <protection locked="0"/>
    </xf>
    <xf numFmtId="20" fontId="0" fillId="5" borderId="39" xfId="0" applyNumberFormat="1" applyFill="1" applyBorder="1" applyAlignment="1" applyProtection="1">
      <alignment horizontal="right"/>
      <protection locked="0"/>
    </xf>
    <xf numFmtId="20" fontId="0" fillId="5" borderId="22" xfId="0" applyNumberFormat="1" applyFill="1" applyBorder="1" applyAlignment="1" applyProtection="1">
      <alignment horizontal="right"/>
      <protection locked="0"/>
    </xf>
    <xf numFmtId="20" fontId="0" fillId="5" borderId="40" xfId="0" applyNumberFormat="1" applyFill="1" applyBorder="1" applyAlignment="1" applyProtection="1">
      <alignment horizontal="right"/>
      <protection locked="0"/>
    </xf>
    <xf numFmtId="20" fontId="0" fillId="2" borderId="39" xfId="0" applyNumberFormat="1" applyFill="1" applyBorder="1" applyAlignment="1" applyProtection="1">
      <alignment horizontal="right" vertical="center"/>
      <protection locked="0"/>
    </xf>
    <xf numFmtId="20" fontId="0" fillId="3" borderId="42" xfId="0" applyNumberFormat="1" applyFill="1" applyBorder="1" applyAlignment="1" applyProtection="1">
      <protection hidden="1"/>
    </xf>
    <xf numFmtId="20" fontId="0" fillId="3" borderId="43" xfId="0" applyNumberFormat="1" applyFill="1" applyBorder="1" applyAlignment="1" applyProtection="1">
      <protection hidden="1"/>
    </xf>
    <xf numFmtId="20" fontId="0" fillId="2" borderId="43" xfId="0" applyNumberFormat="1" applyFill="1" applyBorder="1" applyAlignment="1" applyProtection="1">
      <protection hidden="1"/>
    </xf>
    <xf numFmtId="20" fontId="0" fillId="2" borderId="44" xfId="0" applyNumberFormat="1" applyFill="1" applyBorder="1" applyAlignment="1" applyProtection="1">
      <protection hidden="1"/>
    </xf>
    <xf numFmtId="20" fontId="0" fillId="5" borderId="42" xfId="0" applyNumberFormat="1" applyFill="1" applyBorder="1" applyAlignment="1" applyProtection="1">
      <protection hidden="1"/>
    </xf>
    <xf numFmtId="20" fontId="0" fillId="5" borderId="43" xfId="0" applyNumberFormat="1" applyFill="1" applyBorder="1" applyAlignment="1" applyProtection="1">
      <protection hidden="1"/>
    </xf>
    <xf numFmtId="20" fontId="0" fillId="5" borderId="44" xfId="0" applyNumberFormat="1" applyFill="1" applyBorder="1" applyAlignment="1" applyProtection="1">
      <protection hidden="1"/>
    </xf>
    <xf numFmtId="20" fontId="0" fillId="2" borderId="42" xfId="0" applyNumberFormat="1" applyFill="1" applyBorder="1" applyAlignment="1" applyProtection="1">
      <protection hidden="1"/>
    </xf>
    <xf numFmtId="0" fontId="0" fillId="2" borderId="46" xfId="0" applyFill="1" applyBorder="1"/>
    <xf numFmtId="14" fontId="0" fillId="2" borderId="47" xfId="0" applyNumberFormat="1" applyFill="1" applyBorder="1"/>
    <xf numFmtId="164" fontId="0" fillId="2" borderId="12" xfId="0" applyNumberFormat="1" applyFill="1" applyBorder="1" applyAlignment="1" applyProtection="1">
      <alignment horizontal="right"/>
      <protection locked="0" hidden="1"/>
    </xf>
    <xf numFmtId="164" fontId="0" fillId="2" borderId="13" xfId="0" applyNumberFormat="1" applyFill="1" applyBorder="1" applyAlignment="1" applyProtection="1">
      <alignment horizontal="right"/>
      <protection locked="0" hidden="1"/>
    </xf>
    <xf numFmtId="20" fontId="0" fillId="2" borderId="48" xfId="0" applyNumberFormat="1" applyFont="1" applyFill="1" applyBorder="1" applyAlignment="1" applyProtection="1">
      <protection hidden="1"/>
    </xf>
    <xf numFmtId="0" fontId="0" fillId="2" borderId="12" xfId="0" applyFill="1" applyBorder="1" applyAlignment="1" applyProtection="1">
      <alignment horizontal="right" vertical="center"/>
      <protection locked="0"/>
    </xf>
    <xf numFmtId="20" fontId="0" fillId="2" borderId="13" xfId="0" applyNumberFormat="1" applyFill="1" applyBorder="1" applyAlignment="1" applyProtection="1">
      <alignment horizontal="right" vertical="center"/>
      <protection locked="0"/>
    </xf>
    <xf numFmtId="20" fontId="0" fillId="2" borderId="48" xfId="0" applyNumberFormat="1" applyFill="1" applyBorder="1" applyAlignment="1" applyProtection="1">
      <protection hidden="1"/>
    </xf>
    <xf numFmtId="20" fontId="0" fillId="3" borderId="44" xfId="0" applyNumberFormat="1" applyFont="1" applyFill="1" applyBorder="1" applyAlignment="1" applyProtection="1">
      <protection hidden="1"/>
    </xf>
    <xf numFmtId="20" fontId="0" fillId="3" borderId="44" xfId="0" applyNumberFormat="1" applyFill="1" applyBorder="1" applyAlignment="1" applyProtection="1">
      <protection hidden="1"/>
    </xf>
    <xf numFmtId="0" fontId="0" fillId="2" borderId="49" xfId="0" applyFill="1" applyBorder="1"/>
    <xf numFmtId="14" fontId="0" fillId="2" borderId="50" xfId="0" applyNumberFormat="1" applyFill="1" applyBorder="1"/>
    <xf numFmtId="164" fontId="0" fillId="2" borderId="25" xfId="0" applyNumberFormat="1" applyFill="1" applyBorder="1" applyAlignment="1" applyProtection="1">
      <alignment horizontal="right"/>
      <protection locked="0" hidden="1"/>
    </xf>
    <xf numFmtId="20" fontId="0" fillId="2" borderId="51" xfId="0" applyNumberFormat="1" applyFont="1" applyFill="1" applyBorder="1" applyAlignment="1" applyProtection="1">
      <protection hidden="1"/>
    </xf>
    <xf numFmtId="0" fontId="0" fillId="2" borderId="25" xfId="0" applyFill="1" applyBorder="1" applyAlignment="1" applyProtection="1">
      <alignment horizontal="right" vertical="center"/>
      <protection locked="0"/>
    </xf>
    <xf numFmtId="20" fontId="0" fillId="2" borderId="24" xfId="0" applyNumberFormat="1" applyFill="1" applyBorder="1" applyAlignment="1" applyProtection="1">
      <alignment horizontal="right" vertical="center"/>
      <protection locked="0"/>
    </xf>
    <xf numFmtId="20" fontId="0" fillId="2" borderId="51" xfId="0" applyNumberFormat="1" applyFill="1" applyBorder="1" applyAlignment="1" applyProtection="1">
      <protection hidden="1"/>
    </xf>
    <xf numFmtId="0" fontId="0" fillId="3" borderId="52" xfId="0" applyFill="1" applyBorder="1"/>
    <xf numFmtId="14" fontId="0" fillId="3" borderId="53" xfId="0" applyNumberFormat="1" applyFill="1" applyBorder="1"/>
    <xf numFmtId="20" fontId="0" fillId="2" borderId="47" xfId="0" applyNumberFormat="1" applyFill="1" applyBorder="1" applyAlignment="1" applyProtection="1">
      <protection hidden="1"/>
    </xf>
    <xf numFmtId="20" fontId="0" fillId="2" borderId="50" xfId="0" applyNumberFormat="1" applyFill="1" applyBorder="1" applyAlignment="1" applyProtection="1">
      <protection hidden="1"/>
    </xf>
    <xf numFmtId="0" fontId="0" fillId="2" borderId="56" xfId="0" applyFill="1" applyBorder="1"/>
    <xf numFmtId="14" fontId="0" fillId="2" borderId="45" xfId="0" applyNumberFormat="1" applyFill="1" applyBorder="1"/>
    <xf numFmtId="164" fontId="0" fillId="2" borderId="57" xfId="0" applyNumberFormat="1" applyFill="1" applyBorder="1" applyAlignment="1" applyProtection="1">
      <alignment horizontal="right"/>
      <protection locked="0" hidden="1"/>
    </xf>
    <xf numFmtId="164" fontId="0" fillId="2" borderId="41" xfId="0" applyNumberFormat="1" applyFill="1" applyBorder="1" applyAlignment="1" applyProtection="1">
      <alignment horizontal="right"/>
      <protection locked="0" hidden="1"/>
    </xf>
    <xf numFmtId="164" fontId="0" fillId="3" borderId="37" xfId="0" applyNumberFormat="1" applyFill="1" applyBorder="1" applyAlignment="1" applyProtection="1">
      <alignment horizontal="right"/>
      <protection hidden="1"/>
    </xf>
    <xf numFmtId="164" fontId="0" fillId="3" borderId="34" xfId="0" applyNumberFormat="1" applyFill="1" applyBorder="1" applyAlignment="1" applyProtection="1">
      <alignment horizontal="right"/>
      <protection hidden="1"/>
    </xf>
    <xf numFmtId="20" fontId="0" fillId="3" borderId="35" xfId="0" applyNumberFormat="1" applyFill="1" applyBorder="1" applyAlignment="1" applyProtection="1">
      <protection hidden="1"/>
    </xf>
    <xf numFmtId="164" fontId="0" fillId="3" borderId="40" xfId="0" applyNumberFormat="1" applyFill="1" applyBorder="1" applyAlignment="1" applyProtection="1">
      <alignment horizontal="right"/>
      <protection hidden="1"/>
    </xf>
    <xf numFmtId="164" fontId="0" fillId="2" borderId="58" xfId="0" applyNumberFormat="1" applyFill="1" applyBorder="1" applyAlignment="1" applyProtection="1">
      <alignment horizontal="right"/>
      <protection locked="0" hidden="1"/>
    </xf>
    <xf numFmtId="0" fontId="0" fillId="2" borderId="57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20" fontId="0" fillId="2" borderId="7" xfId="0" applyNumberFormat="1" applyFont="1" applyFill="1" applyBorder="1" applyAlignment="1" applyProtection="1">
      <protection hidden="1"/>
    </xf>
    <xf numFmtId="20" fontId="0" fillId="2" borderId="58" xfId="0" applyNumberFormat="1" applyFill="1" applyBorder="1" applyAlignment="1" applyProtection="1">
      <alignment horizontal="right" vertical="center"/>
      <protection locked="0"/>
    </xf>
    <xf numFmtId="20" fontId="0" fillId="2" borderId="7" xfId="0" applyNumberFormat="1" applyFill="1" applyBorder="1" applyAlignment="1" applyProtection="1">
      <protection hidden="1"/>
    </xf>
    <xf numFmtId="20" fontId="0" fillId="3" borderId="39" xfId="0" applyNumberFormat="1" applyFill="1" applyBorder="1" applyAlignment="1" applyProtection="1">
      <alignment horizontal="right"/>
      <protection hidden="1"/>
    </xf>
    <xf numFmtId="20" fontId="0" fillId="3" borderId="22" xfId="0" applyNumberFormat="1" applyFill="1" applyBorder="1" applyAlignment="1" applyProtection="1">
      <alignment horizontal="right"/>
      <protection hidden="1"/>
    </xf>
    <xf numFmtId="20" fontId="0" fillId="3" borderId="40" xfId="0" applyNumberFormat="1" applyFill="1" applyBorder="1" applyAlignment="1" applyProtection="1">
      <alignment horizontal="right"/>
      <protection hidden="1"/>
    </xf>
    <xf numFmtId="20" fontId="0" fillId="3" borderId="1" xfId="0" applyNumberFormat="1" applyFill="1" applyBorder="1" applyAlignment="1" applyProtection="1">
      <alignment horizontal="right"/>
      <protection hidden="1"/>
    </xf>
    <xf numFmtId="20" fontId="0" fillId="3" borderId="59" xfId="0" applyNumberFormat="1" applyFill="1" applyBorder="1" applyAlignment="1" applyProtection="1">
      <protection hidden="1"/>
    </xf>
    <xf numFmtId="20" fontId="0" fillId="3" borderId="60" xfId="0" applyNumberFormat="1" applyFill="1" applyBorder="1" applyAlignment="1" applyProtection="1">
      <protection hidden="1"/>
    </xf>
    <xf numFmtId="20" fontId="0" fillId="3" borderId="61" xfId="0" applyNumberFormat="1" applyFill="1" applyBorder="1" applyAlignment="1" applyProtection="1">
      <protection hidden="1"/>
    </xf>
    <xf numFmtId="164" fontId="0" fillId="3" borderId="27" xfId="0" applyNumberFormat="1" applyFill="1" applyBorder="1" applyAlignment="1" applyProtection="1">
      <alignment horizontal="right"/>
      <protection locked="0" hidden="1"/>
    </xf>
    <xf numFmtId="164" fontId="0" fillId="3" borderId="13" xfId="0" applyNumberFormat="1" applyFill="1" applyBorder="1" applyAlignment="1" applyProtection="1">
      <alignment horizontal="right"/>
      <protection locked="0" hidden="1"/>
    </xf>
    <xf numFmtId="164" fontId="0" fillId="3" borderId="28" xfId="0" applyNumberFormat="1" applyFill="1" applyBorder="1" applyAlignment="1" applyProtection="1">
      <alignment horizontal="right"/>
      <protection locked="0" hidden="1"/>
    </xf>
    <xf numFmtId="164" fontId="0" fillId="3" borderId="29" xfId="0" applyNumberFormat="1" applyFill="1" applyBorder="1" applyAlignment="1" applyProtection="1">
      <alignment horizontal="right"/>
      <protection locked="0" hidden="1"/>
    </xf>
    <xf numFmtId="164" fontId="0" fillId="3" borderId="39" xfId="0" applyNumberFormat="1" applyFill="1" applyBorder="1" applyAlignment="1" applyProtection="1">
      <alignment horizontal="right"/>
      <protection locked="0" hidden="1"/>
    </xf>
    <xf numFmtId="164" fontId="0" fillId="3" borderId="46" xfId="0" applyNumberFormat="1" applyFill="1" applyBorder="1" applyAlignment="1" applyProtection="1">
      <alignment horizontal="right"/>
      <protection locked="0" hidden="1"/>
    </xf>
    <xf numFmtId="164" fontId="0" fillId="3" borderId="56" xfId="0" applyNumberFormat="1" applyFill="1" applyBorder="1" applyAlignment="1" applyProtection="1">
      <alignment horizontal="right"/>
      <protection locked="0" hidden="1"/>
    </xf>
    <xf numFmtId="164" fontId="0" fillId="3" borderId="41" xfId="0" applyNumberFormat="1" applyFill="1" applyBorder="1" applyAlignment="1" applyProtection="1">
      <alignment horizontal="right"/>
      <protection locked="0" hidden="1"/>
    </xf>
    <xf numFmtId="164" fontId="0" fillId="3" borderId="58" xfId="0" applyNumberFormat="1" applyFill="1" applyBorder="1" applyAlignment="1" applyProtection="1">
      <alignment horizontal="right"/>
      <protection locked="0" hidden="1"/>
    </xf>
    <xf numFmtId="20" fontId="0" fillId="3" borderId="29" xfId="0" applyNumberFormat="1" applyFill="1" applyBorder="1" applyAlignment="1" applyProtection="1">
      <alignment horizontal="right"/>
      <protection hidden="1"/>
    </xf>
    <xf numFmtId="0" fontId="0" fillId="3" borderId="56" xfId="0" applyFill="1" applyBorder="1"/>
    <xf numFmtId="20" fontId="0" fillId="3" borderId="34" xfId="0" applyNumberFormat="1" applyFill="1" applyBorder="1" applyAlignment="1" applyProtection="1">
      <alignment horizontal="right"/>
      <protection hidden="1"/>
    </xf>
    <xf numFmtId="14" fontId="0" fillId="3" borderId="45" xfId="0" applyNumberFormat="1" applyFill="1" applyBorder="1"/>
    <xf numFmtId="164" fontId="0" fillId="5" borderId="10" xfId="0" applyNumberFormat="1" applyFill="1" applyBorder="1" applyAlignment="1" applyProtection="1">
      <protection locked="0"/>
    </xf>
    <xf numFmtId="164" fontId="0" fillId="5" borderId="10" xfId="0" applyNumberFormat="1" applyFill="1" applyBorder="1" applyProtection="1">
      <protection locked="0"/>
    </xf>
    <xf numFmtId="164" fontId="0" fillId="5" borderId="15" xfId="0" applyNumberFormat="1" applyFill="1" applyBorder="1" applyAlignment="1" applyProtection="1">
      <protection locked="0"/>
    </xf>
    <xf numFmtId="0" fontId="0" fillId="5" borderId="23" xfId="0" applyFill="1" applyBorder="1"/>
    <xf numFmtId="14" fontId="0" fillId="5" borderId="19" xfId="0" applyNumberFormat="1" applyFill="1" applyBorder="1"/>
    <xf numFmtId="164" fontId="0" fillId="5" borderId="38" xfId="0" applyNumberFormat="1" applyFill="1" applyBorder="1" applyProtection="1">
      <protection locked="0"/>
    </xf>
    <xf numFmtId="0" fontId="0" fillId="5" borderId="15" xfId="0" applyFill="1" applyBorder="1" applyAlignment="1" applyProtection="1">
      <alignment horizontal="right"/>
      <protection locked="0"/>
    </xf>
    <xf numFmtId="20" fontId="0" fillId="5" borderId="17" xfId="0" applyNumberFormat="1" applyFont="1" applyFill="1" applyBorder="1" applyAlignment="1" applyProtection="1">
      <protection hidden="1"/>
    </xf>
    <xf numFmtId="20" fontId="0" fillId="5" borderId="38" xfId="0" applyNumberFormat="1" applyFill="1" applyBorder="1" applyAlignment="1" applyProtection="1">
      <alignment horizontal="right"/>
      <protection locked="0"/>
    </xf>
    <xf numFmtId="20" fontId="0" fillId="5" borderId="17" xfId="0" applyNumberFormat="1" applyFill="1" applyBorder="1" applyAlignment="1" applyProtection="1">
      <protection hidden="1"/>
    </xf>
    <xf numFmtId="164" fontId="0" fillId="3" borderId="55" xfId="0" applyNumberFormat="1" applyFill="1" applyBorder="1" applyAlignment="1" applyProtection="1">
      <alignment horizontal="right"/>
      <protection hidden="1"/>
    </xf>
    <xf numFmtId="164" fontId="0" fillId="3" borderId="54" xfId="0" applyNumberFormat="1" applyFill="1" applyBorder="1" applyAlignment="1" applyProtection="1">
      <alignment horizontal="right"/>
      <protection hidden="1"/>
    </xf>
    <xf numFmtId="20" fontId="0" fillId="3" borderId="64" xfId="0" applyNumberFormat="1" applyFill="1" applyBorder="1" applyAlignment="1" applyProtection="1">
      <alignment horizontal="right"/>
      <protection hidden="1"/>
    </xf>
    <xf numFmtId="20" fontId="0" fillId="3" borderId="17" xfId="0" applyNumberFormat="1" applyFill="1" applyBorder="1" applyAlignment="1" applyProtection="1">
      <protection hidden="1"/>
    </xf>
    <xf numFmtId="164" fontId="0" fillId="3" borderId="64" xfId="0" applyNumberFormat="1" applyFill="1" applyBorder="1" applyAlignment="1" applyProtection="1">
      <alignment horizontal="right"/>
      <protection hidden="1"/>
    </xf>
    <xf numFmtId="0" fontId="0" fillId="2" borderId="23" xfId="0" applyFill="1" applyBorder="1"/>
    <xf numFmtId="14" fontId="0" fillId="2" borderId="19" xfId="0" applyNumberFormat="1" applyFill="1" applyBorder="1"/>
    <xf numFmtId="20" fontId="0" fillId="2" borderId="17" xfId="0" applyNumberFormat="1" applyFont="1" applyFill="1" applyBorder="1" applyAlignment="1" applyProtection="1">
      <protection hidden="1"/>
    </xf>
    <xf numFmtId="20" fontId="0" fillId="2" borderId="17" xfId="0" applyNumberFormat="1" applyFill="1" applyBorder="1" applyAlignment="1" applyProtection="1">
      <protection hidden="1"/>
    </xf>
    <xf numFmtId="0" fontId="0" fillId="2" borderId="66" xfId="0" applyFill="1" applyBorder="1"/>
    <xf numFmtId="14" fontId="0" fillId="2" borderId="65" xfId="0" applyNumberFormat="1" applyFill="1" applyBorder="1"/>
    <xf numFmtId="20" fontId="0" fillId="2" borderId="6" xfId="0" applyNumberFormat="1" applyFont="1" applyFill="1" applyBorder="1" applyAlignment="1" applyProtection="1">
      <protection hidden="1"/>
    </xf>
    <xf numFmtId="20" fontId="0" fillId="2" borderId="6" xfId="0" applyNumberFormat="1" applyFill="1" applyBorder="1" applyAlignment="1" applyProtection="1">
      <protection hidden="1"/>
    </xf>
    <xf numFmtId="0" fontId="0" fillId="3" borderId="28" xfId="0" applyFill="1" applyBorder="1" applyAlignment="1" applyProtection="1">
      <alignment horizontal="right" vertical="center"/>
      <protection locked="0"/>
    </xf>
    <xf numFmtId="20" fontId="0" fillId="3" borderId="30" xfId="0" applyNumberFormat="1" applyFill="1" applyBorder="1" applyAlignment="1" applyProtection="1">
      <alignment horizontal="right" vertical="center"/>
      <protection locked="0"/>
    </xf>
    <xf numFmtId="0" fontId="0" fillId="3" borderId="46" xfId="0" applyFill="1" applyBorder="1" applyAlignment="1" applyProtection="1">
      <alignment horizontal="right" vertical="center"/>
      <protection locked="0"/>
    </xf>
    <xf numFmtId="20" fontId="0" fillId="3" borderId="47" xfId="0" applyNumberFormat="1" applyFill="1" applyBorder="1" applyAlignment="1" applyProtection="1">
      <alignment horizontal="right" vertical="center"/>
      <protection locked="0"/>
    </xf>
    <xf numFmtId="0" fontId="0" fillId="3" borderId="56" xfId="0" applyFill="1" applyBorder="1" applyAlignment="1" applyProtection="1">
      <alignment horizontal="right" vertical="center"/>
      <protection locked="0"/>
    </xf>
    <xf numFmtId="20" fontId="0" fillId="3" borderId="45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5" fontId="0" fillId="0" borderId="11" xfId="0" applyNumberFormat="1" applyBorder="1" applyAlignment="1" applyProtection="1">
      <alignment vertical="center"/>
      <protection locked="0"/>
    </xf>
    <xf numFmtId="166" fontId="0" fillId="0" borderId="11" xfId="0" applyNumberFormat="1" applyBorder="1" applyAlignment="1" applyProtection="1">
      <alignment vertical="center"/>
      <protection locked="0"/>
    </xf>
    <xf numFmtId="164" fontId="0" fillId="2" borderId="28" xfId="0" applyNumberFormat="1" applyFill="1" applyBorder="1" applyAlignment="1" applyProtection="1">
      <alignment horizontal="right"/>
      <protection locked="0" hidden="1"/>
    </xf>
    <xf numFmtId="164" fontId="0" fillId="2" borderId="30" xfId="0" applyNumberFormat="1" applyFill="1" applyBorder="1" applyAlignment="1" applyProtection="1">
      <alignment horizontal="right"/>
      <protection locked="0" hidden="1"/>
    </xf>
    <xf numFmtId="164" fontId="0" fillId="2" borderId="31" xfId="0" applyNumberFormat="1" applyFill="1" applyBorder="1" applyAlignment="1" applyProtection="1">
      <alignment horizontal="right"/>
      <protection locked="0" hidden="1"/>
    </xf>
    <xf numFmtId="164" fontId="0" fillId="2" borderId="32" xfId="0" applyNumberFormat="1" applyFill="1" applyBorder="1" applyAlignment="1" applyProtection="1">
      <alignment horizontal="right"/>
      <protection locked="0" hidden="1"/>
    </xf>
    <xf numFmtId="164" fontId="0" fillId="2" borderId="33" xfId="0" applyNumberFormat="1" applyFill="1" applyBorder="1" applyAlignment="1" applyProtection="1">
      <alignment horizontal="right"/>
      <protection locked="0" hidden="1"/>
    </xf>
    <xf numFmtId="164" fontId="0" fillId="2" borderId="35" xfId="0" applyNumberFormat="1" applyFill="1" applyBorder="1" applyAlignment="1" applyProtection="1">
      <alignment horizontal="right"/>
      <protection locked="0" hidden="1"/>
    </xf>
    <xf numFmtId="0" fontId="0" fillId="2" borderId="28" xfId="0" applyFill="1" applyBorder="1" applyAlignment="1" applyProtection="1">
      <alignment horizontal="right"/>
      <protection locked="0"/>
    </xf>
    <xf numFmtId="20" fontId="0" fillId="2" borderId="30" xfId="0" applyNumberFormat="1" applyFill="1" applyBorder="1" applyAlignment="1" applyProtection="1">
      <alignment horizontal="right" vertical="center"/>
      <protection locked="0"/>
    </xf>
    <xf numFmtId="0" fontId="0" fillId="2" borderId="31" xfId="0" applyFill="1" applyBorder="1" applyAlignment="1" applyProtection="1">
      <alignment horizontal="right" vertical="center"/>
      <protection locked="0"/>
    </xf>
    <xf numFmtId="20" fontId="0" fillId="2" borderId="32" xfId="0" applyNumberFormat="1" applyFill="1" applyBorder="1" applyAlignment="1" applyProtection="1">
      <alignment horizontal="right" vertical="center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20" fontId="0" fillId="2" borderId="35" xfId="0" applyNumberForma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20" fontId="0" fillId="3" borderId="54" xfId="0" applyNumberFormat="1" applyFont="1" applyFill="1" applyBorder="1" applyAlignment="1" applyProtection="1">
      <alignment horizontal="center" vertical="center"/>
      <protection hidden="1"/>
    </xf>
    <xf numFmtId="20" fontId="0" fillId="3" borderId="55" xfId="0" applyNumberFormat="1" applyFont="1" applyFill="1" applyBorder="1" applyAlignment="1" applyProtection="1">
      <alignment horizontal="center" vertical="center"/>
      <protection hidden="1"/>
    </xf>
    <xf numFmtId="20" fontId="0" fillId="3" borderId="53" xfId="0" applyNumberFormat="1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20" fontId="0" fillId="3" borderId="36" xfId="0" applyNumberFormat="1" applyFont="1" applyFill="1" applyBorder="1" applyAlignment="1" applyProtection="1">
      <alignment horizontal="center" vertical="center"/>
      <protection hidden="1"/>
    </xf>
    <xf numFmtId="20" fontId="0" fillId="3" borderId="29" xfId="0" applyNumberFormat="1" applyFont="1" applyFill="1" applyBorder="1" applyAlignment="1" applyProtection="1">
      <alignment horizontal="center" vertical="center"/>
      <protection hidden="1"/>
    </xf>
    <xf numFmtId="20" fontId="0" fillId="3" borderId="30" xfId="0" applyNumberFormat="1" applyFont="1" applyFill="1" applyBorder="1" applyAlignment="1" applyProtection="1">
      <alignment horizontal="center" vertical="center"/>
      <protection hidden="1"/>
    </xf>
    <xf numFmtId="20" fontId="0" fillId="3" borderId="37" xfId="0" applyNumberFormat="1" applyFont="1" applyFill="1" applyBorder="1" applyAlignment="1" applyProtection="1">
      <alignment horizontal="center" vertical="center"/>
      <protection hidden="1"/>
    </xf>
    <xf numFmtId="20" fontId="0" fillId="3" borderId="34" xfId="0" applyNumberFormat="1" applyFont="1" applyFill="1" applyBorder="1" applyAlignment="1" applyProtection="1">
      <alignment horizontal="center" vertical="center"/>
      <protection hidden="1"/>
    </xf>
    <xf numFmtId="20" fontId="0" fillId="3" borderId="35" xfId="0" applyNumberFormat="1" applyFont="1" applyFill="1" applyBorder="1" applyAlignment="1" applyProtection="1">
      <alignment horizontal="center" vertical="center"/>
      <protection hidden="1"/>
    </xf>
    <xf numFmtId="20" fontId="0" fillId="3" borderId="62" xfId="0" applyNumberFormat="1" applyFont="1" applyFill="1" applyBorder="1" applyAlignment="1" applyProtection="1">
      <alignment horizontal="center" vertical="center"/>
      <protection hidden="1"/>
    </xf>
    <xf numFmtId="20" fontId="0" fillId="3" borderId="21" xfId="0" applyNumberFormat="1" applyFont="1" applyFill="1" applyBorder="1" applyAlignment="1" applyProtection="1">
      <alignment horizontal="center" vertical="center"/>
      <protection hidden="1"/>
    </xf>
    <xf numFmtId="20" fontId="0" fillId="3" borderId="63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16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0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20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62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21" xfId="0" applyNumberFormat="1" applyFont="1" applyFill="1" applyBorder="1" applyAlignment="1" applyProtection="1">
      <alignment horizontal="center" vertical="center" wrapText="1"/>
      <protection hidden="1"/>
    </xf>
    <xf numFmtId="20" fontId="0" fillId="3" borderId="36" xfId="0" applyNumberFormat="1" applyFill="1" applyBorder="1" applyAlignment="1" applyProtection="1">
      <alignment horizontal="center" vertical="center"/>
      <protection hidden="1"/>
    </xf>
    <xf numFmtId="20" fontId="0" fillId="3" borderId="29" xfId="0" applyNumberFormat="1" applyFill="1" applyBorder="1" applyAlignment="1" applyProtection="1">
      <alignment horizontal="center" vertical="center"/>
      <protection hidden="1"/>
    </xf>
    <xf numFmtId="20" fontId="0" fillId="3" borderId="30" xfId="0" applyNumberFormat="1" applyFill="1" applyBorder="1" applyAlignment="1" applyProtection="1">
      <alignment horizontal="center" vertical="center"/>
      <protection hidden="1"/>
    </xf>
    <xf numFmtId="20" fontId="0" fillId="3" borderId="18" xfId="0" applyNumberFormat="1" applyFill="1" applyBorder="1" applyAlignment="1" applyProtection="1">
      <alignment horizontal="center" vertical="center"/>
      <protection hidden="1"/>
    </xf>
    <xf numFmtId="20" fontId="0" fillId="3" borderId="1" xfId="0" applyNumberFormat="1" applyFill="1" applyBorder="1" applyAlignment="1" applyProtection="1">
      <alignment horizontal="center" vertical="center"/>
      <protection hidden="1"/>
    </xf>
    <xf numFmtId="20" fontId="0" fillId="3" borderId="32" xfId="0" applyNumberFormat="1" applyFill="1" applyBorder="1" applyAlignment="1" applyProtection="1">
      <alignment horizontal="center" vertical="center"/>
      <protection hidden="1"/>
    </xf>
    <xf numFmtId="20" fontId="0" fillId="3" borderId="37" xfId="0" applyNumberFormat="1" applyFill="1" applyBorder="1" applyAlignment="1" applyProtection="1">
      <alignment horizontal="center" vertical="center"/>
      <protection hidden="1"/>
    </xf>
    <xf numFmtId="20" fontId="0" fillId="3" borderId="34" xfId="0" applyNumberFormat="1" applyFill="1" applyBorder="1" applyAlignment="1" applyProtection="1">
      <alignment horizontal="center" vertical="center"/>
      <protection hidden="1"/>
    </xf>
    <xf numFmtId="20" fontId="0" fillId="3" borderId="35" xfId="0" applyNumberFormat="1" applyFill="1" applyBorder="1" applyAlignment="1" applyProtection="1">
      <alignment horizontal="center" vertical="center"/>
      <protection hidden="1"/>
    </xf>
    <xf numFmtId="20" fontId="0" fillId="3" borderId="63" xfId="0" applyNumberFormat="1" applyFont="1" applyFill="1" applyBorder="1" applyAlignment="1" applyProtection="1">
      <alignment horizontal="center" vertical="center"/>
      <protection hidden="1"/>
    </xf>
    <xf numFmtId="20" fontId="0" fillId="3" borderId="16" xfId="0" applyNumberFormat="1" applyFont="1" applyFill="1" applyBorder="1" applyAlignment="1" applyProtection="1">
      <alignment horizontal="center" vertical="center"/>
      <protection hidden="1"/>
    </xf>
    <xf numFmtId="20" fontId="0" fillId="3" borderId="0" xfId="0" applyNumberFormat="1" applyFont="1" applyFill="1" applyBorder="1" applyAlignment="1" applyProtection="1">
      <alignment horizontal="center" vertical="center"/>
      <protection hidden="1"/>
    </xf>
    <xf numFmtId="20" fontId="0" fillId="3" borderId="20" xfId="0" applyNumberFormat="1" applyFont="1" applyFill="1" applyBorder="1" applyAlignment="1" applyProtection="1">
      <alignment horizontal="center" vertical="center"/>
      <protection hidden="1"/>
    </xf>
    <xf numFmtId="20" fontId="0" fillId="3" borderId="3" xfId="0" applyNumberFormat="1" applyFont="1" applyFill="1" applyBorder="1" applyAlignment="1" applyProtection="1">
      <alignment horizontal="center"/>
      <protection hidden="1"/>
    </xf>
    <xf numFmtId="20" fontId="0" fillId="3" borderId="4" xfId="0" applyNumberFormat="1" applyFont="1" applyFill="1" applyBorder="1" applyAlignment="1" applyProtection="1">
      <alignment horizontal="center"/>
      <protection hidden="1"/>
    </xf>
    <xf numFmtId="164" fontId="0" fillId="3" borderId="63" xfId="0" applyNumberFormat="1" applyFill="1" applyBorder="1" applyAlignment="1" applyProtection="1">
      <alignment horizontal="center" vertical="center"/>
      <protection locked="0" hidden="1"/>
    </xf>
    <xf numFmtId="164" fontId="0" fillId="3" borderId="16" xfId="0" applyNumberFormat="1" applyFill="1" applyBorder="1" applyAlignment="1" applyProtection="1">
      <alignment horizontal="center" vertical="center"/>
      <protection locked="0" hidden="1"/>
    </xf>
    <xf numFmtId="164" fontId="0" fillId="3" borderId="0" xfId="0" applyNumberFormat="1" applyFill="1" applyBorder="1" applyAlignment="1" applyProtection="1">
      <alignment horizontal="center" vertical="center"/>
      <protection locked="0" hidden="1"/>
    </xf>
    <xf numFmtId="164" fontId="0" fillId="3" borderId="20" xfId="0" applyNumberFormat="1" applyFill="1" applyBorder="1" applyAlignment="1" applyProtection="1">
      <alignment horizontal="center" vertical="center"/>
      <protection locked="0" hidden="1"/>
    </xf>
    <xf numFmtId="164" fontId="0" fillId="3" borderId="62" xfId="0" applyNumberFormat="1" applyFill="1" applyBorder="1" applyAlignment="1" applyProtection="1">
      <alignment horizontal="center" vertical="center"/>
      <protection locked="0" hidden="1"/>
    </xf>
    <xf numFmtId="164" fontId="0" fillId="3" borderId="21" xfId="0" applyNumberFormat="1" applyFill="1" applyBorder="1" applyAlignment="1" applyProtection="1">
      <alignment horizontal="center" vertical="center"/>
      <protection locked="0" hidden="1"/>
    </xf>
    <xf numFmtId="20" fontId="0" fillId="3" borderId="3" xfId="0" applyNumberFormat="1" applyFont="1" applyFill="1" applyBorder="1" applyAlignment="1" applyProtection="1">
      <alignment horizontal="center" vertical="center"/>
      <protection hidden="1"/>
    </xf>
    <xf numFmtId="20" fontId="0" fillId="3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1672"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3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27</xdr:row>
      <xdr:rowOff>85725</xdr:rowOff>
    </xdr:from>
    <xdr:to>
      <xdr:col>16</xdr:col>
      <xdr:colOff>514350</xdr:colOff>
      <xdr:row>28</xdr:row>
      <xdr:rowOff>171450</xdr:rowOff>
    </xdr:to>
    <xdr:sp macro="" textlink="">
      <xdr:nvSpPr>
        <xdr:cNvPr id="2" name="Up Arrow 1"/>
        <xdr:cNvSpPr/>
      </xdr:nvSpPr>
      <xdr:spPr>
        <a:xfrm>
          <a:off x="10791825" y="69913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76200</xdr:rowOff>
    </xdr:from>
    <xdr:to>
      <xdr:col>16</xdr:col>
      <xdr:colOff>561975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791825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76200</xdr:rowOff>
    </xdr:from>
    <xdr:to>
      <xdr:col>16</xdr:col>
      <xdr:colOff>561975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791825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76200</xdr:rowOff>
    </xdr:from>
    <xdr:to>
      <xdr:col>16</xdr:col>
      <xdr:colOff>571500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80135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27</xdr:row>
      <xdr:rowOff>57150</xdr:rowOff>
    </xdr:from>
    <xdr:to>
      <xdr:col>16</xdr:col>
      <xdr:colOff>581025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810875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28</xdr:row>
      <xdr:rowOff>85725</xdr:rowOff>
    </xdr:from>
    <xdr:to>
      <xdr:col>16</xdr:col>
      <xdr:colOff>542925</xdr:colOff>
      <xdr:row>29</xdr:row>
      <xdr:rowOff>171450</xdr:rowOff>
    </xdr:to>
    <xdr:sp macro="" textlink="">
      <xdr:nvSpPr>
        <xdr:cNvPr id="2" name="Up Arrow 1"/>
        <xdr:cNvSpPr/>
      </xdr:nvSpPr>
      <xdr:spPr>
        <a:xfrm>
          <a:off x="10772775" y="72390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76200</xdr:rowOff>
    </xdr:from>
    <xdr:to>
      <xdr:col>16</xdr:col>
      <xdr:colOff>571500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80135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47625</xdr:rowOff>
    </xdr:from>
    <xdr:to>
      <xdr:col>16</xdr:col>
      <xdr:colOff>571500</xdr:colOff>
      <xdr:row>28</xdr:row>
      <xdr:rowOff>133350</xdr:rowOff>
    </xdr:to>
    <xdr:sp macro="" textlink="">
      <xdr:nvSpPr>
        <xdr:cNvPr id="2" name="Up Arrow 1"/>
        <xdr:cNvSpPr/>
      </xdr:nvSpPr>
      <xdr:spPr>
        <a:xfrm>
          <a:off x="10801350" y="69532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57150</xdr:rowOff>
    </xdr:from>
    <xdr:to>
      <xdr:col>16</xdr:col>
      <xdr:colOff>561975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791825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27</xdr:row>
      <xdr:rowOff>66675</xdr:rowOff>
    </xdr:from>
    <xdr:to>
      <xdr:col>16</xdr:col>
      <xdr:colOff>514350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744200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66675</xdr:rowOff>
    </xdr:from>
    <xdr:to>
      <xdr:col>16</xdr:col>
      <xdr:colOff>571500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801350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85725</xdr:rowOff>
    </xdr:from>
    <xdr:to>
      <xdr:col>16</xdr:col>
      <xdr:colOff>571500</xdr:colOff>
      <xdr:row>28</xdr:row>
      <xdr:rowOff>171450</xdr:rowOff>
    </xdr:to>
    <xdr:sp macro="" textlink="">
      <xdr:nvSpPr>
        <xdr:cNvPr id="2" name="Up Arrow 1"/>
        <xdr:cNvSpPr/>
      </xdr:nvSpPr>
      <xdr:spPr>
        <a:xfrm>
          <a:off x="10801350" y="69913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28</xdr:row>
      <xdr:rowOff>47625</xdr:rowOff>
    </xdr:from>
    <xdr:to>
      <xdr:col>16</xdr:col>
      <xdr:colOff>571500</xdr:colOff>
      <xdr:row>29</xdr:row>
      <xdr:rowOff>133350</xdr:rowOff>
    </xdr:to>
    <xdr:sp macro="" textlink="">
      <xdr:nvSpPr>
        <xdr:cNvPr id="2" name="Up Arrow 1"/>
        <xdr:cNvSpPr/>
      </xdr:nvSpPr>
      <xdr:spPr>
        <a:xfrm>
          <a:off x="10801350" y="72009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27</xdr:row>
      <xdr:rowOff>66675</xdr:rowOff>
    </xdr:from>
    <xdr:to>
      <xdr:col>16</xdr:col>
      <xdr:colOff>542925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772775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27</xdr:row>
      <xdr:rowOff>57150</xdr:rowOff>
    </xdr:from>
    <xdr:to>
      <xdr:col>16</xdr:col>
      <xdr:colOff>571500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801350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27</xdr:row>
      <xdr:rowOff>66675</xdr:rowOff>
    </xdr:from>
    <xdr:to>
      <xdr:col>16</xdr:col>
      <xdr:colOff>581025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810875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27</xdr:row>
      <xdr:rowOff>66675</xdr:rowOff>
    </xdr:from>
    <xdr:to>
      <xdr:col>16</xdr:col>
      <xdr:colOff>561975</xdr:colOff>
      <xdr:row>28</xdr:row>
      <xdr:rowOff>152400</xdr:rowOff>
    </xdr:to>
    <xdr:sp macro="" textlink="">
      <xdr:nvSpPr>
        <xdr:cNvPr id="2" name="Up Arrow 1"/>
        <xdr:cNvSpPr/>
      </xdr:nvSpPr>
      <xdr:spPr>
        <a:xfrm>
          <a:off x="10791825" y="69723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27</xdr:row>
      <xdr:rowOff>76200</xdr:rowOff>
    </xdr:from>
    <xdr:to>
      <xdr:col>16</xdr:col>
      <xdr:colOff>533400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82040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34</xdr:row>
      <xdr:rowOff>95250</xdr:rowOff>
    </xdr:from>
    <xdr:to>
      <xdr:col>16</xdr:col>
      <xdr:colOff>571500</xdr:colOff>
      <xdr:row>35</xdr:row>
      <xdr:rowOff>180975</xdr:rowOff>
    </xdr:to>
    <xdr:sp macro="" textlink="">
      <xdr:nvSpPr>
        <xdr:cNvPr id="2" name="Up Arrow 1"/>
        <xdr:cNvSpPr/>
      </xdr:nvSpPr>
      <xdr:spPr>
        <a:xfrm>
          <a:off x="10801350" y="87344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27</xdr:row>
      <xdr:rowOff>47625</xdr:rowOff>
    </xdr:from>
    <xdr:to>
      <xdr:col>16</xdr:col>
      <xdr:colOff>552450</xdr:colOff>
      <xdr:row>28</xdr:row>
      <xdr:rowOff>133350</xdr:rowOff>
    </xdr:to>
    <xdr:sp macro="" textlink="">
      <xdr:nvSpPr>
        <xdr:cNvPr id="2" name="Up Arrow 1"/>
        <xdr:cNvSpPr/>
      </xdr:nvSpPr>
      <xdr:spPr>
        <a:xfrm>
          <a:off x="10782300" y="69532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27</xdr:row>
      <xdr:rowOff>76200</xdr:rowOff>
    </xdr:from>
    <xdr:to>
      <xdr:col>16</xdr:col>
      <xdr:colOff>552450</xdr:colOff>
      <xdr:row>28</xdr:row>
      <xdr:rowOff>161925</xdr:rowOff>
    </xdr:to>
    <xdr:sp macro="" textlink="">
      <xdr:nvSpPr>
        <xdr:cNvPr id="2" name="Up Arrow 1"/>
        <xdr:cNvSpPr/>
      </xdr:nvSpPr>
      <xdr:spPr>
        <a:xfrm>
          <a:off x="10782300" y="698182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27</xdr:row>
      <xdr:rowOff>85725</xdr:rowOff>
    </xdr:from>
    <xdr:to>
      <xdr:col>16</xdr:col>
      <xdr:colOff>542925</xdr:colOff>
      <xdr:row>28</xdr:row>
      <xdr:rowOff>171450</xdr:rowOff>
    </xdr:to>
    <xdr:sp macro="" textlink="">
      <xdr:nvSpPr>
        <xdr:cNvPr id="2" name="Up Arrow 1"/>
        <xdr:cNvSpPr/>
      </xdr:nvSpPr>
      <xdr:spPr>
        <a:xfrm>
          <a:off x="10772775" y="699135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27</xdr:row>
      <xdr:rowOff>57150</xdr:rowOff>
    </xdr:from>
    <xdr:to>
      <xdr:col>16</xdr:col>
      <xdr:colOff>552450</xdr:colOff>
      <xdr:row>28</xdr:row>
      <xdr:rowOff>142875</xdr:rowOff>
    </xdr:to>
    <xdr:sp macro="" textlink="">
      <xdr:nvSpPr>
        <xdr:cNvPr id="2" name="Up Arrow 1"/>
        <xdr:cNvSpPr/>
      </xdr:nvSpPr>
      <xdr:spPr>
        <a:xfrm>
          <a:off x="10782300" y="6962775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28</xdr:row>
      <xdr:rowOff>85725</xdr:rowOff>
    </xdr:from>
    <xdr:to>
      <xdr:col>16</xdr:col>
      <xdr:colOff>561975</xdr:colOff>
      <xdr:row>29</xdr:row>
      <xdr:rowOff>171450</xdr:rowOff>
    </xdr:to>
    <xdr:sp macro="" textlink="">
      <xdr:nvSpPr>
        <xdr:cNvPr id="2" name="Up Arrow 1"/>
        <xdr:cNvSpPr/>
      </xdr:nvSpPr>
      <xdr:spPr>
        <a:xfrm>
          <a:off x="10791825" y="7239000"/>
          <a:ext cx="219075" cy="333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K1"/>
    </sheetView>
  </sheetViews>
  <sheetFormatPr defaultRowHeight="15" x14ac:dyDescent="0.25"/>
  <sheetData>
    <row r="1" spans="1:11" ht="21" x14ac:dyDescent="0.35">
      <c r="A1" s="286" t="s">
        <v>157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3" spans="1:11" x14ac:dyDescent="0.25">
      <c r="A3" s="13" t="s">
        <v>158</v>
      </c>
      <c r="B3" t="s">
        <v>159</v>
      </c>
      <c r="D3" s="13" t="s">
        <v>158</v>
      </c>
      <c r="E3" t="s">
        <v>159</v>
      </c>
      <c r="G3" s="13" t="s">
        <v>158</v>
      </c>
      <c r="H3" t="s">
        <v>159</v>
      </c>
      <c r="J3" s="13" t="s">
        <v>158</v>
      </c>
      <c r="K3" t="s">
        <v>159</v>
      </c>
    </row>
    <row r="4" spans="1:11" x14ac:dyDescent="0.25">
      <c r="A4" s="287">
        <v>1</v>
      </c>
      <c r="B4" s="288">
        <f>+A4/60</f>
        <v>1.6666666666666666E-2</v>
      </c>
      <c r="D4" s="287">
        <v>16</v>
      </c>
      <c r="E4" s="288">
        <f>+D4/60</f>
        <v>0.26666666666666666</v>
      </c>
      <c r="G4" s="287">
        <v>31</v>
      </c>
      <c r="H4" s="288">
        <f>+G4/60</f>
        <v>0.51666666666666672</v>
      </c>
      <c r="J4" s="287">
        <v>46</v>
      </c>
      <c r="K4" s="288">
        <f>+J4/60</f>
        <v>0.76666666666666672</v>
      </c>
    </row>
    <row r="5" spans="1:11" x14ac:dyDescent="0.25">
      <c r="A5" s="287">
        <v>2</v>
      </c>
      <c r="B5" s="288">
        <f t="shared" ref="B5:B18" si="0">+A5/60</f>
        <v>3.3333333333333333E-2</v>
      </c>
      <c r="D5" s="287">
        <v>17</v>
      </c>
      <c r="E5" s="288">
        <f t="shared" ref="E5:E18" si="1">+D5/60</f>
        <v>0.28333333333333333</v>
      </c>
      <c r="G5" s="287">
        <v>32</v>
      </c>
      <c r="H5" s="288">
        <f t="shared" ref="H5:H18" si="2">+G5/60</f>
        <v>0.53333333333333333</v>
      </c>
      <c r="J5" s="287">
        <v>47</v>
      </c>
      <c r="K5" s="288">
        <f t="shared" ref="K5:K18" si="3">+J5/60</f>
        <v>0.78333333333333333</v>
      </c>
    </row>
    <row r="6" spans="1:11" x14ac:dyDescent="0.25">
      <c r="A6" s="287">
        <v>3</v>
      </c>
      <c r="B6" s="288">
        <f t="shared" si="0"/>
        <v>0.05</v>
      </c>
      <c r="D6" s="287">
        <v>18</v>
      </c>
      <c r="E6" s="288">
        <f t="shared" si="1"/>
        <v>0.3</v>
      </c>
      <c r="G6" s="287">
        <v>33</v>
      </c>
      <c r="H6" s="288">
        <f t="shared" si="2"/>
        <v>0.55000000000000004</v>
      </c>
      <c r="J6" s="287">
        <v>48</v>
      </c>
      <c r="K6" s="288">
        <f t="shared" si="3"/>
        <v>0.8</v>
      </c>
    </row>
    <row r="7" spans="1:11" x14ac:dyDescent="0.25">
      <c r="A7" s="287">
        <v>4</v>
      </c>
      <c r="B7" s="288">
        <f t="shared" si="0"/>
        <v>6.6666666666666666E-2</v>
      </c>
      <c r="D7" s="287">
        <v>19</v>
      </c>
      <c r="E7" s="288">
        <f t="shared" si="1"/>
        <v>0.31666666666666665</v>
      </c>
      <c r="G7" s="287">
        <v>34</v>
      </c>
      <c r="H7" s="288">
        <f t="shared" si="2"/>
        <v>0.56666666666666665</v>
      </c>
      <c r="J7" s="287">
        <v>49</v>
      </c>
      <c r="K7" s="288">
        <f t="shared" si="3"/>
        <v>0.81666666666666665</v>
      </c>
    </row>
    <row r="8" spans="1:11" x14ac:dyDescent="0.25">
      <c r="A8" s="287">
        <v>5</v>
      </c>
      <c r="B8" s="288">
        <f t="shared" si="0"/>
        <v>8.3333333333333329E-2</v>
      </c>
      <c r="D8" s="287">
        <v>20</v>
      </c>
      <c r="E8" s="288">
        <f t="shared" si="1"/>
        <v>0.33333333333333331</v>
      </c>
      <c r="G8" s="287">
        <v>35</v>
      </c>
      <c r="H8" s="288">
        <f t="shared" si="2"/>
        <v>0.58333333333333337</v>
      </c>
      <c r="J8" s="287">
        <v>50</v>
      </c>
      <c r="K8" s="288">
        <f t="shared" si="3"/>
        <v>0.83333333333333337</v>
      </c>
    </row>
    <row r="9" spans="1:11" x14ac:dyDescent="0.25">
      <c r="A9" s="287">
        <v>6</v>
      </c>
      <c r="B9" s="288">
        <f t="shared" si="0"/>
        <v>0.1</v>
      </c>
      <c r="D9" s="287">
        <v>21</v>
      </c>
      <c r="E9" s="288">
        <f t="shared" si="1"/>
        <v>0.35</v>
      </c>
      <c r="G9" s="287">
        <v>36</v>
      </c>
      <c r="H9" s="288">
        <f t="shared" si="2"/>
        <v>0.6</v>
      </c>
      <c r="J9" s="287">
        <v>51</v>
      </c>
      <c r="K9" s="288">
        <f t="shared" si="3"/>
        <v>0.85</v>
      </c>
    </row>
    <row r="10" spans="1:11" x14ac:dyDescent="0.25">
      <c r="A10" s="287">
        <v>7</v>
      </c>
      <c r="B10" s="288">
        <f t="shared" si="0"/>
        <v>0.11666666666666667</v>
      </c>
      <c r="D10" s="287">
        <v>22</v>
      </c>
      <c r="E10" s="288">
        <f t="shared" si="1"/>
        <v>0.36666666666666664</v>
      </c>
      <c r="G10" s="287">
        <v>37</v>
      </c>
      <c r="H10" s="288">
        <f t="shared" si="2"/>
        <v>0.6166666666666667</v>
      </c>
      <c r="J10" s="287">
        <v>52</v>
      </c>
      <c r="K10" s="288">
        <f t="shared" si="3"/>
        <v>0.8666666666666667</v>
      </c>
    </row>
    <row r="11" spans="1:11" x14ac:dyDescent="0.25">
      <c r="A11" s="287">
        <v>8</v>
      </c>
      <c r="B11" s="288">
        <f t="shared" si="0"/>
        <v>0.13333333333333333</v>
      </c>
      <c r="D11" s="287">
        <v>23</v>
      </c>
      <c r="E11" s="288">
        <f t="shared" si="1"/>
        <v>0.38333333333333336</v>
      </c>
      <c r="G11" s="287">
        <v>38</v>
      </c>
      <c r="H11" s="288">
        <f t="shared" si="2"/>
        <v>0.6333333333333333</v>
      </c>
      <c r="J11" s="287">
        <v>53</v>
      </c>
      <c r="K11" s="288">
        <f t="shared" si="3"/>
        <v>0.8833333333333333</v>
      </c>
    </row>
    <row r="12" spans="1:11" x14ac:dyDescent="0.25">
      <c r="A12" s="287">
        <v>9</v>
      </c>
      <c r="B12" s="288">
        <f t="shared" si="0"/>
        <v>0.15</v>
      </c>
      <c r="D12" s="287">
        <v>24</v>
      </c>
      <c r="E12" s="288">
        <f t="shared" si="1"/>
        <v>0.4</v>
      </c>
      <c r="G12" s="287">
        <v>39</v>
      </c>
      <c r="H12" s="288">
        <f t="shared" si="2"/>
        <v>0.65</v>
      </c>
      <c r="J12" s="287">
        <v>54</v>
      </c>
      <c r="K12" s="288">
        <f t="shared" si="3"/>
        <v>0.9</v>
      </c>
    </row>
    <row r="13" spans="1:11" x14ac:dyDescent="0.25">
      <c r="A13" s="287">
        <v>10</v>
      </c>
      <c r="B13" s="288">
        <f t="shared" si="0"/>
        <v>0.16666666666666666</v>
      </c>
      <c r="D13" s="287">
        <v>25</v>
      </c>
      <c r="E13" s="288">
        <f t="shared" si="1"/>
        <v>0.41666666666666669</v>
      </c>
      <c r="G13" s="287">
        <v>40</v>
      </c>
      <c r="H13" s="288">
        <f t="shared" si="2"/>
        <v>0.66666666666666663</v>
      </c>
      <c r="J13" s="287">
        <v>55</v>
      </c>
      <c r="K13" s="288">
        <f t="shared" si="3"/>
        <v>0.91666666666666663</v>
      </c>
    </row>
    <row r="14" spans="1:11" x14ac:dyDescent="0.25">
      <c r="A14" s="287">
        <v>11</v>
      </c>
      <c r="B14" s="288">
        <f t="shared" si="0"/>
        <v>0.18333333333333332</v>
      </c>
      <c r="D14" s="287">
        <v>26</v>
      </c>
      <c r="E14" s="288">
        <f t="shared" si="1"/>
        <v>0.43333333333333335</v>
      </c>
      <c r="G14" s="287">
        <v>41</v>
      </c>
      <c r="H14" s="288">
        <f t="shared" si="2"/>
        <v>0.68333333333333335</v>
      </c>
      <c r="J14" s="287">
        <v>56</v>
      </c>
      <c r="K14" s="288">
        <f t="shared" si="3"/>
        <v>0.93333333333333335</v>
      </c>
    </row>
    <row r="15" spans="1:11" x14ac:dyDescent="0.25">
      <c r="A15" s="287">
        <v>12</v>
      </c>
      <c r="B15" s="288">
        <f t="shared" si="0"/>
        <v>0.2</v>
      </c>
      <c r="D15" s="287">
        <v>27</v>
      </c>
      <c r="E15" s="288">
        <f t="shared" si="1"/>
        <v>0.45</v>
      </c>
      <c r="G15" s="287">
        <v>42</v>
      </c>
      <c r="H15" s="288">
        <f t="shared" si="2"/>
        <v>0.7</v>
      </c>
      <c r="J15" s="287">
        <v>57</v>
      </c>
      <c r="K15" s="288">
        <f t="shared" si="3"/>
        <v>0.95</v>
      </c>
    </row>
    <row r="16" spans="1:11" x14ac:dyDescent="0.25">
      <c r="A16" s="287">
        <v>13</v>
      </c>
      <c r="B16" s="288">
        <f t="shared" si="0"/>
        <v>0.21666666666666667</v>
      </c>
      <c r="D16" s="287">
        <v>28</v>
      </c>
      <c r="E16" s="288">
        <f t="shared" si="1"/>
        <v>0.46666666666666667</v>
      </c>
      <c r="G16" s="287">
        <v>43</v>
      </c>
      <c r="H16" s="288">
        <f t="shared" si="2"/>
        <v>0.71666666666666667</v>
      </c>
      <c r="J16" s="287">
        <v>58</v>
      </c>
      <c r="K16" s="288">
        <f t="shared" si="3"/>
        <v>0.96666666666666667</v>
      </c>
    </row>
    <row r="17" spans="1:11" x14ac:dyDescent="0.25">
      <c r="A17" s="287">
        <v>14</v>
      </c>
      <c r="B17" s="288">
        <f t="shared" si="0"/>
        <v>0.23333333333333334</v>
      </c>
      <c r="D17" s="287">
        <v>29</v>
      </c>
      <c r="E17" s="288">
        <f t="shared" si="1"/>
        <v>0.48333333333333334</v>
      </c>
      <c r="G17" s="287">
        <v>44</v>
      </c>
      <c r="H17" s="288">
        <f t="shared" si="2"/>
        <v>0.73333333333333328</v>
      </c>
      <c r="J17" s="287">
        <v>59</v>
      </c>
      <c r="K17" s="288">
        <f t="shared" si="3"/>
        <v>0.98333333333333328</v>
      </c>
    </row>
    <row r="18" spans="1:11" x14ac:dyDescent="0.25">
      <c r="A18" s="287">
        <v>15</v>
      </c>
      <c r="B18" s="288">
        <f t="shared" si="0"/>
        <v>0.25</v>
      </c>
      <c r="D18" s="287">
        <v>30</v>
      </c>
      <c r="E18" s="288">
        <f t="shared" si="1"/>
        <v>0.5</v>
      </c>
      <c r="G18" s="287">
        <v>45</v>
      </c>
      <c r="H18" s="288">
        <f t="shared" si="2"/>
        <v>0.75</v>
      </c>
      <c r="J18" s="287">
        <v>60</v>
      </c>
      <c r="K18" s="288">
        <f t="shared" si="3"/>
        <v>1</v>
      </c>
    </row>
  </sheetData>
  <sheetProtection algorithmName="SHA-512" hashValue="XSQcZx47Wi/JyQMQn1i+NtxJCdbEtVz1WSGEizLyJZUleKCWXEgwqdQWWt/zDwEc+B107iWbIKBkiORwiIMkKw==" saltValue="XAYbzYvccBn3mZzCEOLVdQ==" spinCount="100000" sheet="1" objects="1" scenarios="1"/>
  <mergeCells count="1">
    <mergeCell ref="A1:K1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52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43611</v>
      </c>
      <c r="D7" s="74" t="str">
        <f>IF(ISBLANK('6-14-2019'!D21), "", '6-14-2019'!D21)</f>
        <v/>
      </c>
      <c r="E7" s="66" t="str">
        <f>IF(ISBLANK('6-14-2019'!E21), "", '6-14-2019'!E21)</f>
        <v/>
      </c>
      <c r="F7" s="66" t="str">
        <f>IF(ISBLANK('6-14-2019'!F21), "", '6-14-2019'!F21)</f>
        <v/>
      </c>
      <c r="G7" s="66" t="str">
        <f>IF(ISBLANK('6-14-2019'!G21), "", '6-14-2019'!G21)</f>
        <v/>
      </c>
      <c r="H7" s="66" t="str">
        <f>IF(ISBLANK('6-14-2019'!H21), "", '6-14-2019'!H21)</f>
        <v/>
      </c>
      <c r="I7" s="66" t="str">
        <f>IF(ISBLANK('6-14-2019'!I21), "", '6-14-2019'!I21)</f>
        <v/>
      </c>
      <c r="J7" s="66" t="str">
        <f>IF(ISBLANK('6-14-2019'!J21), "", '6-14-2019'!J21)</f>
        <v/>
      </c>
      <c r="K7" s="92" t="str">
        <f>IF(ISBLANK('6-14-2019'!K21), "", '6-14-2019'!K21)</f>
        <v/>
      </c>
      <c r="L7" s="120"/>
      <c r="M7" s="74" t="str">
        <f>IF(ISBLANK('6-14-2019'!M21), "", '6-14-2019'!M21)</f>
        <v/>
      </c>
      <c r="N7" s="163" t="str">
        <f>IF(ISBLANK('6-14-2019'!N21), "", '6-14-2019'!N21)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43612</v>
      </c>
      <c r="D8" s="75" t="str">
        <f>IF(ISBLANK('6-14-2019'!D22), "", '6-14-2019'!D22)</f>
        <v/>
      </c>
      <c r="E8" s="44" t="str">
        <f>IF(ISBLANK('6-14-2019'!E22), "", '6-14-2019'!E22)</f>
        <v/>
      </c>
      <c r="F8" s="44" t="str">
        <f>IF(ISBLANK('6-14-2019'!F22), "", '6-14-2019'!F22)</f>
        <v/>
      </c>
      <c r="G8" s="44" t="str">
        <f>IF(ISBLANK('6-14-2019'!G22), "", '6-14-2019'!G22)</f>
        <v/>
      </c>
      <c r="H8" s="44" t="str">
        <f>IF(ISBLANK('6-14-2019'!H22), "", '6-14-2019'!H22)</f>
        <v/>
      </c>
      <c r="I8" s="44" t="str">
        <f>IF(ISBLANK('6-14-2019'!I22), "", '6-14-2019'!I22)</f>
        <v/>
      </c>
      <c r="J8" s="44" t="str">
        <f>IF(ISBLANK('6-14-2019'!J22), "", '6-14-2019'!J22)</f>
        <v/>
      </c>
      <c r="K8" s="93" t="str">
        <f>IF(ISBLANK('6-14-2019'!K22), "", '6-14-2019'!K22)</f>
        <v/>
      </c>
      <c r="L8" s="121"/>
      <c r="M8" s="75" t="str">
        <f>IF(ISBLANK('6-14-2019'!M22), "", '6-14-2019'!M22)</f>
        <v/>
      </c>
      <c r="N8" s="164" t="str">
        <f>IF(ISBLANK('6-14-2019'!N22), "", '6-14-2019'!N22)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43613</v>
      </c>
      <c r="D9" s="75" t="str">
        <f>IF(ISBLANK('6-14-2019'!D23), "", '6-14-2019'!D23)</f>
        <v/>
      </c>
      <c r="E9" s="44" t="str">
        <f>IF(ISBLANK('6-14-2019'!E23), "", '6-14-2019'!E23)</f>
        <v/>
      </c>
      <c r="F9" s="44" t="str">
        <f>IF(ISBLANK('6-14-2019'!F23), "", '6-14-2019'!F23)</f>
        <v/>
      </c>
      <c r="G9" s="44" t="str">
        <f>IF(ISBLANK('6-14-2019'!G23), "", '6-14-2019'!G23)</f>
        <v/>
      </c>
      <c r="H9" s="44" t="str">
        <f>IF(ISBLANK('6-14-2019'!H23), "", '6-14-2019'!H23)</f>
        <v/>
      </c>
      <c r="I9" s="44" t="str">
        <f>IF(ISBLANK('6-14-2019'!I23), "", '6-14-2019'!I23)</f>
        <v/>
      </c>
      <c r="J9" s="44" t="str">
        <f>IF(ISBLANK('6-14-2019'!J23), "", '6-14-2019'!J23)</f>
        <v/>
      </c>
      <c r="K9" s="93" t="str">
        <f>IF(ISBLANK('6-14-2019'!K23), "", '6-14-2019'!K23)</f>
        <v/>
      </c>
      <c r="L9" s="121"/>
      <c r="M9" s="75" t="str">
        <f>IF(ISBLANK('6-14-2019'!M23), "", '6-14-2019'!M23)</f>
        <v/>
      </c>
      <c r="N9" s="164" t="str">
        <f>IF(ISBLANK('6-14-2019'!N23), "", '6-14-2019'!N23)</f>
        <v/>
      </c>
      <c r="O9" s="121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43614</v>
      </c>
      <c r="D10" s="75" t="str">
        <f>IF(ISBLANK('6-14-2019'!D24), "", '6-14-2019'!D24)</f>
        <v/>
      </c>
      <c r="E10" s="44" t="str">
        <f>IF(ISBLANK('6-14-2019'!E24), "", '6-14-2019'!E24)</f>
        <v/>
      </c>
      <c r="F10" s="44" t="str">
        <f>IF(ISBLANK('6-14-2019'!F24), "", '6-14-2019'!F24)</f>
        <v/>
      </c>
      <c r="G10" s="44" t="str">
        <f>IF(ISBLANK('6-14-2019'!G24), "", '6-14-2019'!G24)</f>
        <v/>
      </c>
      <c r="H10" s="44" t="str">
        <f>IF(ISBLANK('6-14-2019'!H24), "", '6-14-2019'!H24)</f>
        <v/>
      </c>
      <c r="I10" s="44" t="str">
        <f>IF(ISBLANK('6-14-2019'!I24), "", '6-14-2019'!I24)</f>
        <v/>
      </c>
      <c r="J10" s="44" t="str">
        <f>IF(ISBLANK('6-14-2019'!J24), "", '6-14-2019'!J24)</f>
        <v/>
      </c>
      <c r="K10" s="93" t="str">
        <f>IF(ISBLANK('6-14-2019'!K24), "", '6-14-2019'!K24)</f>
        <v/>
      </c>
      <c r="L10" s="121"/>
      <c r="M10" s="75" t="str">
        <f>IF(ISBLANK('6-14-2019'!M24), "", '6-14-2019'!M24)</f>
        <v/>
      </c>
      <c r="N10" s="164" t="str">
        <f>IF(ISBLANK('6-14-2019'!N24), "", '6-14-2019'!N24)</f>
        <v/>
      </c>
      <c r="O10" s="121"/>
      <c r="P10" s="21"/>
      <c r="Q10" t="s">
        <v>104</v>
      </c>
    </row>
    <row r="11" spans="1:20" ht="20.100000000000001" customHeight="1" x14ac:dyDescent="0.25">
      <c r="A11" s="242"/>
      <c r="B11" s="68" t="s">
        <v>6</v>
      </c>
      <c r="C11" s="83">
        <v>43615</v>
      </c>
      <c r="D11" s="75" t="str">
        <f>IF(ISBLANK('6-14-2019'!D25), "", '6-14-2019'!D25)</f>
        <v/>
      </c>
      <c r="E11" s="44" t="str">
        <f>IF(ISBLANK('6-14-2019'!E25), "", '6-14-2019'!E25)</f>
        <v/>
      </c>
      <c r="F11" s="44" t="str">
        <f>IF(ISBLANK('6-14-2019'!F25), "", '6-14-2019'!F25)</f>
        <v/>
      </c>
      <c r="G11" s="44" t="str">
        <f>IF(ISBLANK('6-14-2019'!G25), "", '6-14-2019'!G25)</f>
        <v/>
      </c>
      <c r="H11" s="44" t="str">
        <f>IF(ISBLANK('6-14-2019'!H25), "", '6-14-2019'!H25)</f>
        <v/>
      </c>
      <c r="I11" s="44" t="str">
        <f>IF(ISBLANK('6-14-2019'!I25), "", '6-14-2019'!I25)</f>
        <v/>
      </c>
      <c r="J11" s="44" t="str">
        <f>IF(ISBLANK('6-14-2019'!J25), "", '6-14-2019'!J25)</f>
        <v/>
      </c>
      <c r="K11" s="93" t="str">
        <f>IF(ISBLANK('6-14-2019'!K25), "", '6-14-2019'!K25)</f>
        <v/>
      </c>
      <c r="L11" s="121"/>
      <c r="M11" s="75" t="str">
        <f>IF(ISBLANK('6-14-2019'!M25), "", '6-14-2019'!M25)</f>
        <v/>
      </c>
      <c r="N11" s="164" t="str">
        <f>IF(ISBLANK('6-14-2019'!N25), "", '6-14-2019'!N25)</f>
        <v/>
      </c>
      <c r="O11" s="121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64" t="s">
        <v>7</v>
      </c>
      <c r="C12" s="90">
        <v>43616</v>
      </c>
      <c r="D12" s="153" t="str">
        <f>IF(ISBLANK('6-14-2019'!D26), "", '6-14-2019'!D26)</f>
        <v/>
      </c>
      <c r="E12" s="154" t="str">
        <f>IF(ISBLANK('6-14-2019'!E26), "", '6-14-2019'!E26)</f>
        <v/>
      </c>
      <c r="F12" s="154" t="str">
        <f>IF(ISBLANK('6-14-2019'!F26), "", '6-14-2019'!F26)</f>
        <v/>
      </c>
      <c r="G12" s="154" t="str">
        <f>IF(ISBLANK('6-14-2019'!G26), "", '6-14-2019'!G26)</f>
        <v/>
      </c>
      <c r="H12" s="154" t="str">
        <f>IF(ISBLANK('6-14-2019'!H26), "", '6-14-2019'!H26)</f>
        <v/>
      </c>
      <c r="I12" s="154" t="str">
        <f>IF(ISBLANK('6-14-2019'!I26), "", '6-14-2019'!I26)</f>
        <v/>
      </c>
      <c r="J12" s="154" t="str">
        <f>IF(ISBLANK('6-14-2019'!J26), "", '6-14-2019'!J26)</f>
        <v/>
      </c>
      <c r="K12" s="156" t="str">
        <f>IF(ISBLANK('6-14-2019'!K26), "", '6-14-2019'!K26)</f>
        <v/>
      </c>
      <c r="L12" s="137"/>
      <c r="M12" s="153" t="str">
        <f>IF(ISBLANK('6-14-2019'!M26), "", '6-14-2019'!M26)</f>
        <v/>
      </c>
      <c r="N12" s="165" t="str">
        <f>IF(ISBLANK('6-14-2019'!N26), "", '6-14-2019'!N26)</f>
        <v/>
      </c>
      <c r="O12" s="137"/>
      <c r="P12" s="285"/>
      <c r="Q12" t="s">
        <v>104</v>
      </c>
      <c r="R12" s="2"/>
    </row>
    <row r="13" spans="1:20" ht="20.100000000000001" customHeight="1" thickBot="1" x14ac:dyDescent="0.3">
      <c r="A13" s="243"/>
      <c r="B13" s="149" t="s">
        <v>8</v>
      </c>
      <c r="C13" s="150">
        <v>43617</v>
      </c>
      <c r="D13" s="151"/>
      <c r="E13" s="152"/>
      <c r="F13" s="152"/>
      <c r="G13" s="152"/>
      <c r="H13" s="152"/>
      <c r="I13" s="152"/>
      <c r="J13" s="152"/>
      <c r="K13" s="157"/>
      <c r="L13" s="160"/>
      <c r="M13" s="158"/>
      <c r="N13" s="161"/>
      <c r="O13" s="162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43618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43619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43620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43621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43622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43623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43624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43625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43626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43627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43628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1"/>
      <c r="R24" s="2"/>
    </row>
    <row r="25" spans="1:20" ht="20.100000000000001" customHeight="1" x14ac:dyDescent="0.25">
      <c r="A25" s="242"/>
      <c r="B25" s="62" t="s">
        <v>6</v>
      </c>
      <c r="C25" s="84">
        <v>43629</v>
      </c>
      <c r="D25" s="76"/>
      <c r="E25" s="40"/>
      <c r="F25" s="40"/>
      <c r="G25" s="40"/>
      <c r="H25" s="40"/>
      <c r="I25" s="40"/>
      <c r="J25" s="40"/>
      <c r="K25" s="94"/>
      <c r="L25" s="108"/>
      <c r="M25" s="100"/>
      <c r="N25" s="114"/>
      <c r="O25" s="122"/>
      <c r="P25" s="284" t="s">
        <v>151</v>
      </c>
      <c r="R25" s="2"/>
    </row>
    <row r="26" spans="1:20" ht="20.100000000000001" customHeight="1" thickBot="1" x14ac:dyDescent="0.3">
      <c r="A26" s="242"/>
      <c r="B26" s="62" t="s">
        <v>7</v>
      </c>
      <c r="C26" s="84">
        <v>43630</v>
      </c>
      <c r="D26" s="76"/>
      <c r="E26" s="40"/>
      <c r="F26" s="40"/>
      <c r="G26" s="40"/>
      <c r="H26" s="40"/>
      <c r="I26" s="40"/>
      <c r="J26" s="40"/>
      <c r="K26" s="94"/>
      <c r="L26" s="108"/>
      <c r="M26" s="100"/>
      <c r="N26" s="114"/>
      <c r="O26" s="122"/>
      <c r="P26" s="285"/>
      <c r="R26" s="2"/>
    </row>
    <row r="27" spans="1:20" ht="20.100000000000001" customHeight="1" thickBot="1" x14ac:dyDescent="0.3">
      <c r="A27" s="243"/>
      <c r="B27" s="70" t="s">
        <v>8</v>
      </c>
      <c r="C27" s="85">
        <v>43631</v>
      </c>
      <c r="D27" s="77"/>
      <c r="E27" s="71"/>
      <c r="F27" s="71"/>
      <c r="G27" s="71"/>
      <c r="H27" s="71"/>
      <c r="I27" s="71"/>
      <c r="J27" s="71"/>
      <c r="K27" s="95"/>
      <c r="L27" s="109"/>
      <c r="M27" s="101"/>
      <c r="N27" s="115"/>
      <c r="O27" s="123"/>
      <c r="P27" s="39"/>
      <c r="Q27" s="27"/>
      <c r="R27" s="2"/>
    </row>
    <row r="28" spans="1:20" ht="20.100000000000001" customHeight="1" thickBot="1" x14ac:dyDescent="0.3">
      <c r="O28" s="37" t="s">
        <v>156</v>
      </c>
      <c r="P28" s="29"/>
      <c r="Q28" s="27"/>
    </row>
    <row r="29" spans="1:20" ht="20.100000000000001" customHeight="1" x14ac:dyDescent="0.25">
      <c r="B29" s="10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27</v>
      </c>
      <c r="R29" s="2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P30" s="16" t="s">
        <v>24</v>
      </c>
      <c r="S30" s="26"/>
      <c r="T30" s="26"/>
    </row>
    <row r="31" spans="1:20" ht="15.95" customHeight="1" x14ac:dyDescent="0.25"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/>
      <c r="Q31" s="37" t="s">
        <v>26</v>
      </c>
      <c r="S31" s="26"/>
      <c r="T31" s="26"/>
    </row>
    <row r="32" spans="1:20" ht="15.95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S33" s="26"/>
      <c r="T33" s="26"/>
    </row>
    <row r="34" spans="1:20" ht="20.100000000000001" customHeight="1" thickBot="1" x14ac:dyDescent="0.3">
      <c r="A34" s="38" t="s">
        <v>53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1" t="s">
        <v>28</v>
      </c>
      <c r="O34" s="18"/>
      <c r="S34" s="26"/>
      <c r="T34" s="26"/>
    </row>
    <row r="35" spans="1:20" ht="20.100000000000001" customHeight="1" thickBot="1" x14ac:dyDescent="0.3">
      <c r="A35" s="36" t="s">
        <v>137</v>
      </c>
      <c r="B35" s="31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2" t="s">
        <v>29</v>
      </c>
      <c r="Q35" s="43"/>
      <c r="S35" s="26"/>
      <c r="T35" s="26"/>
    </row>
    <row r="36" spans="1:20" ht="24.95" customHeight="1" x14ac:dyDescent="0.25">
      <c r="A36" t="s">
        <v>18</v>
      </c>
      <c r="C36" s="15"/>
      <c r="D36" s="15"/>
      <c r="E36" s="15"/>
      <c r="F36" s="15"/>
      <c r="G36" s="15"/>
      <c r="H36" s="15"/>
      <c r="J36" s="2" t="s">
        <v>17</v>
      </c>
      <c r="K36" s="15"/>
      <c r="L36" s="15"/>
      <c r="M36" s="15"/>
      <c r="S36" s="26"/>
      <c r="T36" s="26"/>
    </row>
    <row r="37" spans="1:20" ht="20.100000000000001" customHeight="1" x14ac:dyDescent="0.25">
      <c r="A37" s="17"/>
      <c r="B37" s="17"/>
      <c r="C37" s="17"/>
      <c r="D37" s="17"/>
      <c r="E37" s="17"/>
      <c r="F37" s="17"/>
      <c r="G37" s="17"/>
      <c r="H37" s="17"/>
      <c r="S37" s="26"/>
      <c r="T37" s="26"/>
    </row>
    <row r="38" spans="1:20" ht="20.100000000000001" customHeight="1" x14ac:dyDescent="0.25">
      <c r="A38" t="s">
        <v>16</v>
      </c>
      <c r="C38" s="15"/>
      <c r="D38" s="15"/>
      <c r="E38" s="15"/>
      <c r="F38" s="15"/>
      <c r="G38" s="15"/>
      <c r="H38" s="15"/>
      <c r="J38" s="2" t="s">
        <v>17</v>
      </c>
      <c r="K38" s="15"/>
      <c r="L38" s="15"/>
      <c r="M38" s="15"/>
      <c r="S38" s="26"/>
      <c r="T38" s="26"/>
    </row>
    <row r="39" spans="1:20" x14ac:dyDescent="0.25">
      <c r="C39" s="35" t="s">
        <v>138</v>
      </c>
      <c r="S39" s="26"/>
      <c r="T39" s="26"/>
    </row>
    <row r="40" spans="1:20" x14ac:dyDescent="0.25">
      <c r="S40" s="26"/>
      <c r="T40" s="26"/>
    </row>
  </sheetData>
  <sheetProtection algorithmName="SHA-512" hashValue="kOKuS2hAQd6B3ZP/gWAWZsg8L7rqtW03bI9CHPOAHqLmp1PU8ulVCHKsH9JB15GLr5LSHm7j8nsjOZGo6cqcdw==" saltValue="9fHALHwVBqa1aQcqcffxZg==" spinCount="100000" sheet="1" objects="1" scenarios="1"/>
  <mergeCells count="8">
    <mergeCell ref="B1:Q1"/>
    <mergeCell ref="M5:N5"/>
    <mergeCell ref="A7:A13"/>
    <mergeCell ref="A14:A20"/>
    <mergeCell ref="A21:A27"/>
    <mergeCell ref="P11:P12"/>
    <mergeCell ref="P18:P19"/>
    <mergeCell ref="P25:P26"/>
  </mergeCells>
  <conditionalFormatting sqref="F14">
    <cfRule type="expression" dxfId="1127" priority="67">
      <formula>AND(($F14-$E14)&lt;TIME(0,30,0),$G14&lt;&gt;"")</formula>
    </cfRule>
  </conditionalFormatting>
  <conditionalFormatting sqref="F15">
    <cfRule type="expression" dxfId="1126" priority="66">
      <formula>AND(($F15-$E15)&lt;TIME(0,30,0),$G15&lt;&gt;"")</formula>
    </cfRule>
  </conditionalFormatting>
  <conditionalFormatting sqref="F16">
    <cfRule type="expression" dxfId="1125" priority="65">
      <formula>AND(($F16-$E16)&lt;TIME(0,30,0),$G16&lt;&gt;"")</formula>
    </cfRule>
  </conditionalFormatting>
  <conditionalFormatting sqref="F17">
    <cfRule type="expression" dxfId="1124" priority="64">
      <formula>AND(($F17-$E17)&lt;TIME(0,30,0),$G17&lt;&gt;"")</formula>
    </cfRule>
  </conditionalFormatting>
  <conditionalFormatting sqref="F18">
    <cfRule type="expression" dxfId="1123" priority="63">
      <formula>AND(($F18-$E18)&lt;TIME(0,30,0),$G18&lt;&gt;"")</formula>
    </cfRule>
  </conditionalFormatting>
  <conditionalFormatting sqref="F19">
    <cfRule type="expression" dxfId="1122" priority="62">
      <formula>AND(($F19-$E19)&lt;TIME(0,30,0),$G19&lt;&gt;"")</formula>
    </cfRule>
  </conditionalFormatting>
  <conditionalFormatting sqref="F20">
    <cfRule type="expression" dxfId="1121" priority="61">
      <formula>AND(($F20-$E20)&lt;TIME(0,30,0),$G20&lt;&gt;"")</formula>
    </cfRule>
  </conditionalFormatting>
  <conditionalFormatting sqref="F14:F20">
    <cfRule type="expression" dxfId="1120" priority="60">
      <formula>AND(($F14-$E14)&lt;TIME(0,30,0),$G14&lt;&gt;"")</formula>
    </cfRule>
  </conditionalFormatting>
  <conditionalFormatting sqref="F21">
    <cfRule type="expression" dxfId="1119" priority="59">
      <formula>AND(($F21-$E21)&lt;TIME(0,30,0),$G21&lt;&gt;"")</formula>
    </cfRule>
  </conditionalFormatting>
  <conditionalFormatting sqref="F21:F23">
    <cfRule type="expression" dxfId="1118" priority="58">
      <formula>AND(($F21-$E21)&lt;TIME(0,30,0),$G21&lt;&gt;"")</formula>
    </cfRule>
  </conditionalFormatting>
  <conditionalFormatting sqref="F22">
    <cfRule type="expression" dxfId="1117" priority="57">
      <formula>AND(($F22-$E22)&lt;TIME(0,30,0),$G22&lt;&gt;"")</formula>
    </cfRule>
  </conditionalFormatting>
  <conditionalFormatting sqref="F21">
    <cfRule type="expression" dxfId="1116" priority="55">
      <formula>AND(($F21-$E21)&lt;TIME(0,30,0),$G21&lt;&gt;"")</formula>
    </cfRule>
  </conditionalFormatting>
  <conditionalFormatting sqref="F25:F26">
    <cfRule type="expression" dxfId="1115" priority="54">
      <formula>AND(($F25-$E25)&lt;TIME(0,30,0),$G25&lt;&gt;"")</formula>
    </cfRule>
  </conditionalFormatting>
  <conditionalFormatting sqref="F25">
    <cfRule type="expression" dxfId="1114" priority="53">
      <formula>AND(($F25-$E25)&lt;TIME(0,30,0),$G25&lt;&gt;"")</formula>
    </cfRule>
  </conditionalFormatting>
  <conditionalFormatting sqref="F27">
    <cfRule type="expression" dxfId="1113" priority="52">
      <formula>AND(($F27-$E27)&lt;TIME(0,30,0),$G27&lt;&gt;"")</formula>
    </cfRule>
  </conditionalFormatting>
  <conditionalFormatting sqref="F27">
    <cfRule type="expression" dxfId="1112" priority="51">
      <formula>AND(($F27-$E27)&lt;TIME(0,30,0),$G27&lt;&gt;"")</formula>
    </cfRule>
  </conditionalFormatting>
  <conditionalFormatting sqref="H21:H22">
    <cfRule type="expression" dxfId="1111" priority="50">
      <formula>AND(($H21-$G21)&lt;TIME(0,30,0),$I21&lt;&gt;"")</formula>
    </cfRule>
  </conditionalFormatting>
  <conditionalFormatting sqref="H21:H22">
    <cfRule type="expression" dxfId="1110" priority="49">
      <formula>AND(($H21-$G21)&lt;TIME(0,30,0),$I21&lt;&gt;"")</formula>
    </cfRule>
  </conditionalFormatting>
  <conditionalFormatting sqref="H21:H22">
    <cfRule type="expression" dxfId="1109" priority="48">
      <formula>AND(($H21-$G21)&lt;TIME(0,30,0),$I21&lt;&gt;"")</formula>
    </cfRule>
  </conditionalFormatting>
  <conditionalFormatting sqref="J21:J22">
    <cfRule type="expression" dxfId="1108" priority="47">
      <formula>AND(($J21-$I21)&lt;TIME(0,30,0),$K21&lt;&gt;"")</formula>
    </cfRule>
  </conditionalFormatting>
  <conditionalFormatting sqref="J21:J22">
    <cfRule type="expression" dxfId="1107" priority="46">
      <formula>AND(($J21-$I21)&lt;TIME(0,30,0),$K21&lt;&gt;"")</formula>
    </cfRule>
  </conditionalFormatting>
  <conditionalFormatting sqref="H14">
    <cfRule type="expression" dxfId="1106" priority="45">
      <formula>AND(($H14-$G14)&lt;TIME(0,30,0),$I14&lt;&gt;"")</formula>
    </cfRule>
  </conditionalFormatting>
  <conditionalFormatting sqref="J14">
    <cfRule type="expression" dxfId="1105" priority="44">
      <formula>AND(($J14-$I14)&lt;TIME(0,30,0),$K14&lt;&gt;"")</formula>
    </cfRule>
  </conditionalFormatting>
  <conditionalFormatting sqref="H14">
    <cfRule type="expression" dxfId="1104" priority="43">
      <formula>AND(($H14-$G14)&lt;TIME(0,30,0),$I14&lt;&gt;"")</formula>
    </cfRule>
  </conditionalFormatting>
  <conditionalFormatting sqref="H14">
    <cfRule type="expression" dxfId="1103" priority="42">
      <formula>AND(($H14-$G14)&lt;TIME(0,30,0),$I14&lt;&gt;"")</formula>
    </cfRule>
  </conditionalFormatting>
  <conditionalFormatting sqref="J14">
    <cfRule type="expression" dxfId="1102" priority="41">
      <formula>AND(($J14-$I14)&lt;TIME(0,30,0),$K14&lt;&gt;"")</formula>
    </cfRule>
  </conditionalFormatting>
  <conditionalFormatting sqref="H15 H20">
    <cfRule type="expression" dxfId="1101" priority="40">
      <formula>AND(($H15-$G15)&lt;TIME(0,30,0),$I15&lt;&gt;"")</formula>
    </cfRule>
  </conditionalFormatting>
  <conditionalFormatting sqref="H15 H20">
    <cfRule type="expression" dxfId="1100" priority="39">
      <formula>AND(($H15-$G15)&lt;TIME(0,30,0),$I15&lt;&gt;"")</formula>
    </cfRule>
  </conditionalFormatting>
  <conditionalFormatting sqref="H15 H20">
    <cfRule type="expression" dxfId="1099" priority="38">
      <formula>AND(($H15-$G15)&lt;TIME(0,30,0),$I15&lt;&gt;"")</formula>
    </cfRule>
  </conditionalFormatting>
  <conditionalFormatting sqref="J15">
    <cfRule type="expression" dxfId="1098" priority="37">
      <formula>AND(($J15-$I15)&lt;TIME(0,30,0),$K15&lt;&gt;"")</formula>
    </cfRule>
  </conditionalFormatting>
  <conditionalFormatting sqref="J15">
    <cfRule type="expression" dxfId="1097" priority="36">
      <formula>AND(($J15-$I15)&lt;TIME(0,30,0),$K15&lt;&gt;"")</formula>
    </cfRule>
  </conditionalFormatting>
  <conditionalFormatting sqref="J20">
    <cfRule type="expression" dxfId="1096" priority="35">
      <formula>AND(($J20-$I20)&lt;TIME(0,30,0),$K20&lt;&gt;"")</formula>
    </cfRule>
  </conditionalFormatting>
  <conditionalFormatting sqref="J20">
    <cfRule type="expression" dxfId="1095" priority="34">
      <formula>AND(($J20-$I20)&lt;TIME(0,30,0),$K20&lt;&gt;"")</formula>
    </cfRule>
  </conditionalFormatting>
  <conditionalFormatting sqref="H16:H19">
    <cfRule type="expression" dxfId="1094" priority="33">
      <formula>AND(($H16-$G16)&lt;TIME(0,30,0),$I16&lt;&gt;"")</formula>
    </cfRule>
  </conditionalFormatting>
  <conditionalFormatting sqref="H16:H19">
    <cfRule type="expression" dxfId="1093" priority="32">
      <formula>AND(($H16-$G16)&lt;TIME(0,30,0),$I16&lt;&gt;"")</formula>
    </cfRule>
  </conditionalFormatting>
  <conditionalFormatting sqref="H16:H19">
    <cfRule type="expression" dxfId="1092" priority="31">
      <formula>AND(($H16-$G16)&lt;TIME(0,30,0),$I16&lt;&gt;"")</formula>
    </cfRule>
  </conditionalFormatting>
  <conditionalFormatting sqref="J16:J19">
    <cfRule type="expression" dxfId="1091" priority="30">
      <formula>AND(($J16-$I16)&lt;TIME(0,30,0),$K16&lt;&gt;"")</formula>
    </cfRule>
  </conditionalFormatting>
  <conditionalFormatting sqref="J16:J19">
    <cfRule type="expression" dxfId="1090" priority="29">
      <formula>AND(($J16-$I16)&lt;TIME(0,30,0),$K16&lt;&gt;"")</formula>
    </cfRule>
  </conditionalFormatting>
  <conditionalFormatting sqref="H23">
    <cfRule type="expression" dxfId="1089" priority="28">
      <formula>AND(($H23-$G23)&lt;TIME(0,30,0),$I23&lt;&gt;"")</formula>
    </cfRule>
  </conditionalFormatting>
  <conditionalFormatting sqref="H23">
    <cfRule type="expression" dxfId="1088" priority="27">
      <formula>AND(($H23-$G23)&lt;TIME(0,30,0),$I23&lt;&gt;"")</formula>
    </cfRule>
  </conditionalFormatting>
  <conditionalFormatting sqref="H23">
    <cfRule type="expression" dxfId="1087" priority="26">
      <formula>AND(($H23-$G23)&lt;TIME(0,30,0),$I23&lt;&gt;"")</formula>
    </cfRule>
  </conditionalFormatting>
  <conditionalFormatting sqref="J23">
    <cfRule type="expression" dxfId="1086" priority="25">
      <formula>AND(($J23-$I23)&lt;TIME(0,30,0),$K23&lt;&gt;"")</formula>
    </cfRule>
  </conditionalFormatting>
  <conditionalFormatting sqref="J23">
    <cfRule type="expression" dxfId="1085" priority="24">
      <formula>AND(($J23-$I23)&lt;TIME(0,30,0),$K23&lt;&gt;"")</formula>
    </cfRule>
  </conditionalFormatting>
  <conditionalFormatting sqref="H25:H26">
    <cfRule type="expression" dxfId="1084" priority="23">
      <formula>AND(($H25-$G25)&lt;TIME(0,30,0),$I25&lt;&gt;"")</formula>
    </cfRule>
  </conditionalFormatting>
  <conditionalFormatting sqref="H25:H26">
    <cfRule type="expression" dxfId="1083" priority="22">
      <formula>AND(($H25-$G25)&lt;TIME(0,30,0),$I25&lt;&gt;"")</formula>
    </cfRule>
  </conditionalFormatting>
  <conditionalFormatting sqref="H25:H26">
    <cfRule type="expression" dxfId="1082" priority="21">
      <formula>AND(($H25-$G25)&lt;TIME(0,30,0),$I25&lt;&gt;"")</formula>
    </cfRule>
  </conditionalFormatting>
  <conditionalFormatting sqref="J25:J26">
    <cfRule type="expression" dxfId="1081" priority="20">
      <formula>AND(($J25-$I25)&lt;TIME(0,30,0),$K25&lt;&gt;"")</formula>
    </cfRule>
  </conditionalFormatting>
  <conditionalFormatting sqref="J25:J26">
    <cfRule type="expression" dxfId="1080" priority="19">
      <formula>AND(($J25-$I25)&lt;TIME(0,30,0),$K25&lt;&gt;"")</formula>
    </cfRule>
  </conditionalFormatting>
  <conditionalFormatting sqref="H27">
    <cfRule type="expression" dxfId="1079" priority="18">
      <formula>AND(($H27-$G27)&lt;TIME(0,30,0),$I27&lt;&gt;"")</formula>
    </cfRule>
  </conditionalFormatting>
  <conditionalFormatting sqref="H27">
    <cfRule type="expression" dxfId="1078" priority="17">
      <formula>AND(($H27-$G27)&lt;TIME(0,30,0),$I27&lt;&gt;"")</formula>
    </cfRule>
  </conditionalFormatting>
  <conditionalFormatting sqref="H27">
    <cfRule type="expression" dxfId="1077" priority="16">
      <formula>AND(($H27-$G27)&lt;TIME(0,30,0),$I27&lt;&gt;"")</formula>
    </cfRule>
  </conditionalFormatting>
  <conditionalFormatting sqref="J27">
    <cfRule type="expression" dxfId="1076" priority="15">
      <formula>AND(($J27-$I27)&lt;TIME(0,30,0),$K27&lt;&gt;"")</formula>
    </cfRule>
  </conditionalFormatting>
  <conditionalFormatting sqref="J27">
    <cfRule type="expression" dxfId="1075" priority="14">
      <formula>AND(($J27-$I27)&lt;TIME(0,30,0),$K27&lt;&gt;"")</formula>
    </cfRule>
  </conditionalFormatting>
  <conditionalFormatting sqref="J24">
    <cfRule type="expression" dxfId="1074" priority="13">
      <formula>AND(($F24-$E24)&lt;TIME(0,30,0),$G24&lt;&gt;"")</formula>
    </cfRule>
  </conditionalFormatting>
  <conditionalFormatting sqref="J24">
    <cfRule type="expression" dxfId="1073" priority="12">
      <formula>AND(($F24-$E24)&lt;TIME(0,30,0),$G24&lt;&gt;"")</formula>
    </cfRule>
  </conditionalFormatting>
  <conditionalFormatting sqref="F24">
    <cfRule type="expression" dxfId="1072" priority="11">
      <formula>AND(($F24-$E24)&lt;TIME(0,30,0),$G24&lt;&gt;"")</formula>
    </cfRule>
  </conditionalFormatting>
  <conditionalFormatting sqref="H24">
    <cfRule type="expression" dxfId="1071" priority="10">
      <formula>AND(($H24-$G24)&lt;TIME(0,30,0),$I24&lt;&gt;"")</formula>
    </cfRule>
  </conditionalFormatting>
  <conditionalFormatting sqref="H24">
    <cfRule type="expression" dxfId="1070" priority="9">
      <formula>AND(($H24-$G24)&lt;TIME(0,30,0),$I24&lt;&gt;"")</formula>
    </cfRule>
  </conditionalFormatting>
  <conditionalFormatting sqref="H24">
    <cfRule type="expression" dxfId="1069" priority="8">
      <formula>AND(($H24-$G24)&lt;TIME(0,30,0),$I24&lt;&gt;"")</formula>
    </cfRule>
  </conditionalFormatting>
  <conditionalFormatting sqref="F13">
    <cfRule type="expression" dxfId="1068" priority="7">
      <formula>AND(($F13-$E13)&lt;TIME(0,30,0),$G13&lt;&gt;"")</formula>
    </cfRule>
  </conditionalFormatting>
  <conditionalFormatting sqref="F13">
    <cfRule type="expression" dxfId="1067" priority="6">
      <formula>AND(($F13-$E13)&lt;TIME(0,30,0),$G13&lt;&gt;"")</formula>
    </cfRule>
  </conditionalFormatting>
  <conditionalFormatting sqref="H13">
    <cfRule type="expression" dxfId="1066" priority="5">
      <formula>AND(($H13-$G13)&lt;TIME(0,30,0),$I13&lt;&gt;"")</formula>
    </cfRule>
  </conditionalFormatting>
  <conditionalFormatting sqref="H13">
    <cfRule type="expression" dxfId="1065" priority="4">
      <formula>AND(($H13-$G13)&lt;TIME(0,30,0),$I13&lt;&gt;"")</formula>
    </cfRule>
  </conditionalFormatting>
  <conditionalFormatting sqref="H13">
    <cfRule type="expression" dxfId="1064" priority="3">
      <formula>AND(($H13-$G13)&lt;TIME(0,30,0),$I13&lt;&gt;"")</formula>
    </cfRule>
  </conditionalFormatting>
  <conditionalFormatting sqref="J13">
    <cfRule type="expression" dxfId="1063" priority="2">
      <formula>AND(($J13-$I13)&lt;TIME(0,30,0),$K13&lt;&gt;"")</formula>
    </cfRule>
  </conditionalFormatting>
  <conditionalFormatting sqref="J13">
    <cfRule type="expression" dxfId="1062" priority="1">
      <formula>AND(($J13-$I13)&lt;TIME(0,30,0),$K13&lt;&gt;"")</formula>
    </cfRule>
  </conditionalFormatting>
  <pageMargins left="0.5" right="0.25" top="0.5" bottom="0.25" header="0.3" footer="0.3"/>
  <pageSetup scale="73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54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59" t="s">
        <v>2</v>
      </c>
      <c r="C7" s="89">
        <v>43632</v>
      </c>
      <c r="D7" s="215"/>
      <c r="E7" s="60"/>
      <c r="F7" s="60"/>
      <c r="G7" s="60"/>
      <c r="H7" s="60"/>
      <c r="I7" s="60"/>
      <c r="J7" s="60"/>
      <c r="K7" s="216"/>
      <c r="L7" s="113"/>
      <c r="M7" s="159"/>
      <c r="N7" s="119"/>
      <c r="O7" s="127"/>
      <c r="P7" s="20"/>
    </row>
    <row r="8" spans="1:20" ht="20.100000000000001" customHeight="1" x14ac:dyDescent="0.25">
      <c r="A8" s="242"/>
      <c r="B8" s="62" t="s">
        <v>3</v>
      </c>
      <c r="C8" s="84">
        <v>43633</v>
      </c>
      <c r="D8" s="217"/>
      <c r="E8" s="40"/>
      <c r="F8" s="40"/>
      <c r="G8" s="40"/>
      <c r="H8" s="40"/>
      <c r="I8" s="40"/>
      <c r="J8" s="40"/>
      <c r="K8" s="218"/>
      <c r="L8" s="108"/>
      <c r="M8" s="100"/>
      <c r="N8" s="114"/>
      <c r="O8" s="122"/>
      <c r="P8" s="21"/>
    </row>
    <row r="9" spans="1:20" ht="20.100000000000001" customHeight="1" x14ac:dyDescent="0.25">
      <c r="A9" s="242"/>
      <c r="B9" s="62" t="s">
        <v>4</v>
      </c>
      <c r="C9" s="84">
        <v>43634</v>
      </c>
      <c r="D9" s="217"/>
      <c r="E9" s="40"/>
      <c r="F9" s="40"/>
      <c r="G9" s="40"/>
      <c r="H9" s="40"/>
      <c r="I9" s="40"/>
      <c r="J9" s="40"/>
      <c r="K9" s="218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43635</v>
      </c>
      <c r="D10" s="217"/>
      <c r="E10" s="40"/>
      <c r="F10" s="40"/>
      <c r="G10" s="40"/>
      <c r="H10" s="40"/>
      <c r="I10" s="40"/>
      <c r="J10" s="40"/>
      <c r="K10" s="218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43636</v>
      </c>
      <c r="D11" s="217"/>
      <c r="E11" s="40"/>
      <c r="F11" s="40"/>
      <c r="G11" s="40"/>
      <c r="H11" s="40"/>
      <c r="I11" s="40"/>
      <c r="J11" s="40"/>
      <c r="K11" s="218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43637</v>
      </c>
      <c r="D12" s="217"/>
      <c r="E12" s="40"/>
      <c r="F12" s="40"/>
      <c r="G12" s="40"/>
      <c r="H12" s="40"/>
      <c r="I12" s="40"/>
      <c r="J12" s="40"/>
      <c r="K12" s="218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43638</v>
      </c>
      <c r="D13" s="219"/>
      <c r="E13" s="71"/>
      <c r="F13" s="71"/>
      <c r="G13" s="71"/>
      <c r="H13" s="71"/>
      <c r="I13" s="71"/>
      <c r="J13" s="71"/>
      <c r="K13" s="220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43639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43640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43641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43642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43643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43644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43645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thickBot="1" x14ac:dyDescent="0.3">
      <c r="A21" s="241" t="s">
        <v>20</v>
      </c>
      <c r="B21" s="198" t="s">
        <v>2</v>
      </c>
      <c r="C21" s="199">
        <v>43646</v>
      </c>
      <c r="D21" s="151"/>
      <c r="E21" s="152"/>
      <c r="F21" s="152"/>
      <c r="G21" s="152"/>
      <c r="H21" s="152"/>
      <c r="I21" s="152"/>
      <c r="J21" s="152"/>
      <c r="K21" s="157"/>
      <c r="L21" s="200"/>
      <c r="M21" s="158"/>
      <c r="N21" s="161"/>
      <c r="O21" s="201"/>
      <c r="P21" s="24"/>
      <c r="R21" s="2"/>
    </row>
    <row r="22" spans="1:20" ht="20.100000000000001" customHeight="1" x14ac:dyDescent="0.25">
      <c r="A22" s="242"/>
      <c r="B22" s="65" t="s">
        <v>3</v>
      </c>
      <c r="C22" s="82">
        <v>43647</v>
      </c>
      <c r="D22" s="276" t="s">
        <v>114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  <c r="P22" s="21"/>
      <c r="R22" s="2"/>
    </row>
    <row r="23" spans="1:20" ht="20.100000000000001" customHeight="1" x14ac:dyDescent="0.25">
      <c r="A23" s="242"/>
      <c r="B23" s="68" t="s">
        <v>4</v>
      </c>
      <c r="C23" s="83">
        <v>43648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21"/>
      <c r="R23" s="2"/>
    </row>
    <row r="24" spans="1:20" ht="20.100000000000001" customHeight="1" x14ac:dyDescent="0.25">
      <c r="A24" s="242"/>
      <c r="B24" s="68" t="s">
        <v>5</v>
      </c>
      <c r="C24" s="83">
        <v>43649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  <c r="P24" s="284" t="s">
        <v>153</v>
      </c>
      <c r="R24" s="2"/>
    </row>
    <row r="25" spans="1:20" ht="20.100000000000001" customHeight="1" x14ac:dyDescent="0.25">
      <c r="A25" s="242"/>
      <c r="B25" s="68" t="s">
        <v>6</v>
      </c>
      <c r="C25" s="83">
        <v>43650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43651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43652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55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56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57</v>
      </c>
      <c r="S38" s="26"/>
      <c r="T38" s="26"/>
    </row>
    <row r="39" spans="1:20" x14ac:dyDescent="0.25">
      <c r="S39" s="26"/>
      <c r="T39" s="26"/>
    </row>
  </sheetData>
  <sheetProtection algorithmName="SHA-512" hashValue="w43f5A3AmkHFcOQ4Y8Ynh36SF32L2A1jeob6zJjOmbwwoRksiwWFgYIhdImF1TkO7BSLz4Eqi2qZPX2ON0lU3A==" saltValue="DBIXL3ajq+yikf5531oYWQ==" spinCount="100000" sheet="1" objects="1" scenarios="1"/>
  <mergeCells count="9">
    <mergeCell ref="B1:Q1"/>
    <mergeCell ref="M5:N5"/>
    <mergeCell ref="A7:A13"/>
    <mergeCell ref="A14:A20"/>
    <mergeCell ref="A21:A27"/>
    <mergeCell ref="D22:O27"/>
    <mergeCell ref="P11:P12"/>
    <mergeCell ref="P18:P19"/>
    <mergeCell ref="P24:P26"/>
  </mergeCells>
  <conditionalFormatting sqref="F14">
    <cfRule type="expression" dxfId="1061" priority="72">
      <formula>AND(($F14-$E14)&lt;TIME(0,30,0),$G14&lt;&gt;"")</formula>
    </cfRule>
  </conditionalFormatting>
  <conditionalFormatting sqref="F15">
    <cfRule type="expression" dxfId="1060" priority="71">
      <formula>AND(($F15-$E15)&lt;TIME(0,30,0),$G15&lt;&gt;"")</formula>
    </cfRule>
  </conditionalFormatting>
  <conditionalFormatting sqref="F16">
    <cfRule type="expression" dxfId="1059" priority="70">
      <formula>AND(($F16-$E16)&lt;TIME(0,30,0),$G16&lt;&gt;"")</formula>
    </cfRule>
  </conditionalFormatting>
  <conditionalFormatting sqref="F17">
    <cfRule type="expression" dxfId="1058" priority="69">
      <formula>AND(($F17-$E17)&lt;TIME(0,30,0),$G17&lt;&gt;"")</formula>
    </cfRule>
  </conditionalFormatting>
  <conditionalFormatting sqref="F18">
    <cfRule type="expression" dxfId="1057" priority="68">
      <formula>AND(($F18-$E18)&lt;TIME(0,30,0),$G18&lt;&gt;"")</formula>
    </cfRule>
  </conditionalFormatting>
  <conditionalFormatting sqref="F19">
    <cfRule type="expression" dxfId="1056" priority="67">
      <formula>AND(($F19-$E19)&lt;TIME(0,30,0),$G19&lt;&gt;"")</formula>
    </cfRule>
  </conditionalFormatting>
  <conditionalFormatting sqref="F20">
    <cfRule type="expression" dxfId="1055" priority="66">
      <formula>AND(($F20-$E20)&lt;TIME(0,30,0),$G20&lt;&gt;"")</formula>
    </cfRule>
  </conditionalFormatting>
  <conditionalFormatting sqref="F14:F20">
    <cfRule type="expression" dxfId="1054" priority="65">
      <formula>AND(($F14-$E14)&lt;TIME(0,30,0),$G14&lt;&gt;"")</formula>
    </cfRule>
  </conditionalFormatting>
  <conditionalFormatting sqref="F7">
    <cfRule type="expression" dxfId="1053" priority="64">
      <formula>AND(($F7-$E7)&lt;TIME(0,30,0),$G7&lt;&gt;"")</formula>
    </cfRule>
  </conditionalFormatting>
  <conditionalFormatting sqref="F7:F9">
    <cfRule type="expression" dxfId="1052" priority="63">
      <formula>AND(($F7-$E7)&lt;TIME(0,30,0),$G7&lt;&gt;"")</formula>
    </cfRule>
  </conditionalFormatting>
  <conditionalFormatting sqref="F8">
    <cfRule type="expression" dxfId="1051" priority="62">
      <formula>AND(($F8-$E8)&lt;TIME(0,30,0),$G8&lt;&gt;"")</formula>
    </cfRule>
  </conditionalFormatting>
  <conditionalFormatting sqref="F7">
    <cfRule type="expression" dxfId="1050" priority="60">
      <formula>AND(($F7-$E7)&lt;TIME(0,30,0),$G7&lt;&gt;"")</formula>
    </cfRule>
  </conditionalFormatting>
  <conditionalFormatting sqref="F11:F12">
    <cfRule type="expression" dxfId="1049" priority="59">
      <formula>AND(($F11-$E11)&lt;TIME(0,30,0),$G11&lt;&gt;"")</formula>
    </cfRule>
  </conditionalFormatting>
  <conditionalFormatting sqref="F11">
    <cfRule type="expression" dxfId="1048" priority="58">
      <formula>AND(($F11-$E11)&lt;TIME(0,30,0),$G11&lt;&gt;"")</formula>
    </cfRule>
  </conditionalFormatting>
  <conditionalFormatting sqref="F13">
    <cfRule type="expression" dxfId="1047" priority="57">
      <formula>AND(($F13-$E13)&lt;TIME(0,30,0),$G13&lt;&gt;"")</formula>
    </cfRule>
  </conditionalFormatting>
  <conditionalFormatting sqref="F13">
    <cfRule type="expression" dxfId="1046" priority="56">
      <formula>AND(($F13-$E13)&lt;TIME(0,30,0),$G13&lt;&gt;"")</formula>
    </cfRule>
  </conditionalFormatting>
  <conditionalFormatting sqref="H7:H8">
    <cfRule type="expression" dxfId="1045" priority="55">
      <formula>AND(($H7-$G7)&lt;TIME(0,30,0),$I7&lt;&gt;"")</formula>
    </cfRule>
  </conditionalFormatting>
  <conditionalFormatting sqref="H7:H8">
    <cfRule type="expression" dxfId="1044" priority="54">
      <formula>AND(($H7-$G7)&lt;TIME(0,30,0),$I7&lt;&gt;"")</formula>
    </cfRule>
  </conditionalFormatting>
  <conditionalFormatting sqref="H7:H8">
    <cfRule type="expression" dxfId="1043" priority="53">
      <formula>AND(($H7-$G7)&lt;TIME(0,30,0),$I7&lt;&gt;"")</formula>
    </cfRule>
  </conditionalFormatting>
  <conditionalFormatting sqref="J7:J8">
    <cfRule type="expression" dxfId="1042" priority="52">
      <formula>AND(($J7-$I7)&lt;TIME(0,30,0),$K7&lt;&gt;"")</formula>
    </cfRule>
  </conditionalFormatting>
  <conditionalFormatting sqref="J7:J8">
    <cfRule type="expression" dxfId="1041" priority="51">
      <formula>AND(($J7-$I7)&lt;TIME(0,30,0),$K7&lt;&gt;"")</formula>
    </cfRule>
  </conditionalFormatting>
  <conditionalFormatting sqref="H14">
    <cfRule type="expression" dxfId="1040" priority="50">
      <formula>AND(($H14-$G14)&lt;TIME(0,30,0),$I14&lt;&gt;"")</formula>
    </cfRule>
  </conditionalFormatting>
  <conditionalFormatting sqref="J14">
    <cfRule type="expression" dxfId="1039" priority="49">
      <formula>AND(($J14-$I14)&lt;TIME(0,30,0),$K14&lt;&gt;"")</formula>
    </cfRule>
  </conditionalFormatting>
  <conditionalFormatting sqref="H14">
    <cfRule type="expression" dxfId="1038" priority="48">
      <formula>AND(($H14-$G14)&lt;TIME(0,30,0),$I14&lt;&gt;"")</formula>
    </cfRule>
  </conditionalFormatting>
  <conditionalFormatting sqref="H14">
    <cfRule type="expression" dxfId="1037" priority="47">
      <formula>AND(($H14-$G14)&lt;TIME(0,30,0),$I14&lt;&gt;"")</formula>
    </cfRule>
  </conditionalFormatting>
  <conditionalFormatting sqref="J14">
    <cfRule type="expression" dxfId="1036" priority="46">
      <formula>AND(($J14-$I14)&lt;TIME(0,30,0),$K14&lt;&gt;"")</formula>
    </cfRule>
  </conditionalFormatting>
  <conditionalFormatting sqref="H15 H20">
    <cfRule type="expression" dxfId="1035" priority="45">
      <formula>AND(($H15-$G15)&lt;TIME(0,30,0),$I15&lt;&gt;"")</formula>
    </cfRule>
  </conditionalFormatting>
  <conditionalFormatting sqref="H15 H20">
    <cfRule type="expression" dxfId="1034" priority="44">
      <formula>AND(($H15-$G15)&lt;TIME(0,30,0),$I15&lt;&gt;"")</formula>
    </cfRule>
  </conditionalFormatting>
  <conditionalFormatting sqref="H15 H20">
    <cfRule type="expression" dxfId="1033" priority="43">
      <formula>AND(($H15-$G15)&lt;TIME(0,30,0),$I15&lt;&gt;"")</formula>
    </cfRule>
  </conditionalFormatting>
  <conditionalFormatting sqref="J15">
    <cfRule type="expression" dxfId="1032" priority="42">
      <formula>AND(($J15-$I15)&lt;TIME(0,30,0),$K15&lt;&gt;"")</formula>
    </cfRule>
  </conditionalFormatting>
  <conditionalFormatting sqref="J15">
    <cfRule type="expression" dxfId="1031" priority="41">
      <formula>AND(($J15-$I15)&lt;TIME(0,30,0),$K15&lt;&gt;"")</formula>
    </cfRule>
  </conditionalFormatting>
  <conditionalFormatting sqref="J20">
    <cfRule type="expression" dxfId="1030" priority="40">
      <formula>AND(($J20-$I20)&lt;TIME(0,30,0),$K20&lt;&gt;"")</formula>
    </cfRule>
  </conditionalFormatting>
  <conditionalFormatting sqref="J20">
    <cfRule type="expression" dxfId="1029" priority="39">
      <formula>AND(($J20-$I20)&lt;TIME(0,30,0),$K20&lt;&gt;"")</formula>
    </cfRule>
  </conditionalFormatting>
  <conditionalFormatting sqref="H16:H19">
    <cfRule type="expression" dxfId="1028" priority="38">
      <formula>AND(($H16-$G16)&lt;TIME(0,30,0),$I16&lt;&gt;"")</formula>
    </cfRule>
  </conditionalFormatting>
  <conditionalFormatting sqref="H16:H19">
    <cfRule type="expression" dxfId="1027" priority="37">
      <formula>AND(($H16-$G16)&lt;TIME(0,30,0),$I16&lt;&gt;"")</formula>
    </cfRule>
  </conditionalFormatting>
  <conditionalFormatting sqref="H16:H19">
    <cfRule type="expression" dxfId="1026" priority="36">
      <formula>AND(($H16-$G16)&lt;TIME(0,30,0),$I16&lt;&gt;"")</formula>
    </cfRule>
  </conditionalFormatting>
  <conditionalFormatting sqref="J16:J19">
    <cfRule type="expression" dxfId="1025" priority="35">
      <formula>AND(($J16-$I16)&lt;TIME(0,30,0),$K16&lt;&gt;"")</formula>
    </cfRule>
  </conditionalFormatting>
  <conditionalFormatting sqref="J16:J19">
    <cfRule type="expression" dxfId="1024" priority="34">
      <formula>AND(($J16-$I16)&lt;TIME(0,30,0),$K16&lt;&gt;"")</formula>
    </cfRule>
  </conditionalFormatting>
  <conditionalFormatting sqref="H9">
    <cfRule type="expression" dxfId="1023" priority="33">
      <formula>AND(($H9-$G9)&lt;TIME(0,30,0),$I9&lt;&gt;"")</formula>
    </cfRule>
  </conditionalFormatting>
  <conditionalFormatting sqref="H9">
    <cfRule type="expression" dxfId="1022" priority="32">
      <formula>AND(($H9-$G9)&lt;TIME(0,30,0),$I9&lt;&gt;"")</formula>
    </cfRule>
  </conditionalFormatting>
  <conditionalFormatting sqref="H9">
    <cfRule type="expression" dxfId="1021" priority="31">
      <formula>AND(($H9-$G9)&lt;TIME(0,30,0),$I9&lt;&gt;"")</formula>
    </cfRule>
  </conditionalFormatting>
  <conditionalFormatting sqref="J9">
    <cfRule type="expression" dxfId="1020" priority="30">
      <formula>AND(($J9-$I9)&lt;TIME(0,30,0),$K9&lt;&gt;"")</formula>
    </cfRule>
  </conditionalFormatting>
  <conditionalFormatting sqref="J9">
    <cfRule type="expression" dxfId="1019" priority="29">
      <formula>AND(($J9-$I9)&lt;TIME(0,30,0),$K9&lt;&gt;"")</formula>
    </cfRule>
  </conditionalFormatting>
  <conditionalFormatting sqref="H11">
    <cfRule type="expression" dxfId="1018" priority="28">
      <formula>AND(($H11-$G11)&lt;TIME(0,30,0),$I11&lt;&gt;"")</formula>
    </cfRule>
  </conditionalFormatting>
  <conditionalFormatting sqref="H11">
    <cfRule type="expression" dxfId="1017" priority="27">
      <formula>AND(($H11-$G11)&lt;TIME(0,30,0),$I11&lt;&gt;"")</formula>
    </cfRule>
  </conditionalFormatting>
  <conditionalFormatting sqref="H11">
    <cfRule type="expression" dxfId="1016" priority="26">
      <formula>AND(($H11-$G11)&lt;TIME(0,30,0),$I11&lt;&gt;"")</formula>
    </cfRule>
  </conditionalFormatting>
  <conditionalFormatting sqref="J11">
    <cfRule type="expression" dxfId="1015" priority="25">
      <formula>AND(($J11-$I11)&lt;TIME(0,30,0),$K11&lt;&gt;"")</formula>
    </cfRule>
  </conditionalFormatting>
  <conditionalFormatting sqref="J11">
    <cfRule type="expression" dxfId="1014" priority="24">
      <formula>AND(($J11-$I11)&lt;TIME(0,30,0),$K11&lt;&gt;"")</formula>
    </cfRule>
  </conditionalFormatting>
  <conditionalFormatting sqref="H12">
    <cfRule type="expression" dxfId="1013" priority="23">
      <formula>AND(($H12-$G12)&lt;TIME(0,30,0),$I12&lt;&gt;"")</formula>
    </cfRule>
  </conditionalFormatting>
  <conditionalFormatting sqref="H12">
    <cfRule type="expression" dxfId="1012" priority="22">
      <formula>AND(($H12-$G12)&lt;TIME(0,30,0),$I12&lt;&gt;"")</formula>
    </cfRule>
  </conditionalFormatting>
  <conditionalFormatting sqref="H12">
    <cfRule type="expression" dxfId="1011" priority="21">
      <formula>AND(($H12-$G12)&lt;TIME(0,30,0),$I12&lt;&gt;"")</formula>
    </cfRule>
  </conditionalFormatting>
  <conditionalFormatting sqref="J12">
    <cfRule type="expression" dxfId="1010" priority="20">
      <formula>AND(($J12-$I12)&lt;TIME(0,30,0),$K12&lt;&gt;"")</formula>
    </cfRule>
  </conditionalFormatting>
  <conditionalFormatting sqref="J12">
    <cfRule type="expression" dxfId="1009" priority="19">
      <formula>AND(($J12-$I12)&lt;TIME(0,30,0),$K12&lt;&gt;"")</formula>
    </cfRule>
  </conditionalFormatting>
  <conditionalFormatting sqref="H13">
    <cfRule type="expression" dxfId="1008" priority="18">
      <formula>AND(($H13-$G13)&lt;TIME(0,30,0),$I13&lt;&gt;"")</formula>
    </cfRule>
  </conditionalFormatting>
  <conditionalFormatting sqref="H13">
    <cfRule type="expression" dxfId="1007" priority="17">
      <formula>AND(($H13-$G13)&lt;TIME(0,30,0),$I13&lt;&gt;"")</formula>
    </cfRule>
  </conditionalFormatting>
  <conditionalFormatting sqref="H13">
    <cfRule type="expression" dxfId="1006" priority="16">
      <formula>AND(($H13-$G13)&lt;TIME(0,30,0),$I13&lt;&gt;"")</formula>
    </cfRule>
  </conditionalFormatting>
  <conditionalFormatting sqref="J13">
    <cfRule type="expression" dxfId="1005" priority="15">
      <formula>AND(($J13-$I13)&lt;TIME(0,30,0),$K13&lt;&gt;"")</formula>
    </cfRule>
  </conditionalFormatting>
  <conditionalFormatting sqref="J13">
    <cfRule type="expression" dxfId="1004" priority="14">
      <formula>AND(($J13-$I13)&lt;TIME(0,30,0),$K13&lt;&gt;"")</formula>
    </cfRule>
  </conditionalFormatting>
  <conditionalFormatting sqref="J10">
    <cfRule type="expression" dxfId="1003" priority="13">
      <formula>AND(($F10-$E10)&lt;TIME(0,30,0),$G10&lt;&gt;"")</formula>
    </cfRule>
  </conditionalFormatting>
  <conditionalFormatting sqref="J10">
    <cfRule type="expression" dxfId="1002" priority="12">
      <formula>AND(($F10-$E10)&lt;TIME(0,30,0),$G10&lt;&gt;"")</formula>
    </cfRule>
  </conditionalFormatting>
  <conditionalFormatting sqref="F10">
    <cfRule type="expression" dxfId="1001" priority="11">
      <formula>AND(($F10-$E10)&lt;TIME(0,30,0),$G10&lt;&gt;"")</formula>
    </cfRule>
  </conditionalFormatting>
  <conditionalFormatting sqref="H10">
    <cfRule type="expression" dxfId="1000" priority="10">
      <formula>AND(($H10-$G10)&lt;TIME(0,30,0),$I10&lt;&gt;"")</formula>
    </cfRule>
  </conditionalFormatting>
  <conditionalFormatting sqref="H10">
    <cfRule type="expression" dxfId="999" priority="9">
      <formula>AND(($H10-$G10)&lt;TIME(0,30,0),$I10&lt;&gt;"")</formula>
    </cfRule>
  </conditionalFormatting>
  <conditionalFormatting sqref="H10">
    <cfRule type="expression" dxfId="998" priority="8">
      <formula>AND(($H10-$G10)&lt;TIME(0,30,0),$I10&lt;&gt;"")</formula>
    </cfRule>
  </conditionalFormatting>
  <conditionalFormatting sqref="F21">
    <cfRule type="expression" dxfId="997" priority="7">
      <formula>AND(($F21-$E21)&lt;TIME(0,30,0),$G21&lt;&gt;"")</formula>
    </cfRule>
  </conditionalFormatting>
  <conditionalFormatting sqref="F21">
    <cfRule type="expression" dxfId="996" priority="6">
      <formula>AND(($F21-$E21)&lt;TIME(0,30,0),$G21&lt;&gt;"")</formula>
    </cfRule>
  </conditionalFormatting>
  <conditionalFormatting sqref="H21">
    <cfRule type="expression" dxfId="995" priority="5">
      <formula>AND(($H21-$G21)&lt;TIME(0,30,0),$I21&lt;&gt;"")</formula>
    </cfRule>
  </conditionalFormatting>
  <conditionalFormatting sqref="H21">
    <cfRule type="expression" dxfId="994" priority="4">
      <formula>AND(($H21-$G21)&lt;TIME(0,30,0),$I21&lt;&gt;"")</formula>
    </cfRule>
  </conditionalFormatting>
  <conditionalFormatting sqref="H21">
    <cfRule type="expression" dxfId="993" priority="3">
      <formula>AND(($H21-$G21)&lt;TIME(0,30,0),$I21&lt;&gt;"")</formula>
    </cfRule>
  </conditionalFormatting>
  <conditionalFormatting sqref="J21">
    <cfRule type="expression" dxfId="992" priority="2">
      <formula>AND(($J21-$I21)&lt;TIME(0,30,0),$K21&lt;&gt;"")</formula>
    </cfRule>
  </conditionalFormatting>
  <conditionalFormatting sqref="J21">
    <cfRule type="expression" dxfId="991" priority="1">
      <formula>AND(($J21-$I21)&lt;TIME(0,30,0),$K21&lt;&gt;"")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61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thickBot="1" x14ac:dyDescent="0.3">
      <c r="A7" s="241" t="s">
        <v>20</v>
      </c>
      <c r="B7" s="145" t="s">
        <v>2</v>
      </c>
      <c r="C7" s="146">
        <v>43646</v>
      </c>
      <c r="D7" s="194" t="str">
        <f>IF(ISBLANK('7-15-2019'!D21), "", '7-15-2019'!D21)</f>
        <v/>
      </c>
      <c r="E7" s="193" t="str">
        <f>IF(ISBLANK('7-15-2019'!E21), "", '7-15-2019'!E21)</f>
        <v/>
      </c>
      <c r="F7" s="193" t="str">
        <f>IF(ISBLANK('7-15-2019'!F21), "", '7-15-2019'!F21)</f>
        <v/>
      </c>
      <c r="G7" s="193" t="str">
        <f>IF(ISBLANK('7-15-2019'!G21), "", '7-15-2019'!G21)</f>
        <v/>
      </c>
      <c r="H7" s="193" t="str">
        <f>IF(ISBLANK('7-15-2019'!H21), "", '7-15-2019'!H21)</f>
        <v/>
      </c>
      <c r="I7" s="193" t="str">
        <f>IF(ISBLANK('7-15-2019'!I21), "", '7-15-2019'!I21)</f>
        <v/>
      </c>
      <c r="J7" s="193" t="str">
        <f>IF(ISBLANK('7-15-2019'!J21), "", '7-15-2019'!J21)</f>
        <v/>
      </c>
      <c r="K7" s="197" t="str">
        <f>IF(ISBLANK('7-15-2019'!K21), "", '7-15-2019'!K21)</f>
        <v/>
      </c>
      <c r="L7" s="196"/>
      <c r="M7" s="194" t="str">
        <f>IF(ISBLANK('7-15-2019'!M21), "", '7-15-2019'!M21)</f>
        <v/>
      </c>
      <c r="N7" s="195" t="str">
        <f>IF(ISBLANK('7-15-2019'!N21), "", '7-15-2019'!N21)</f>
        <v/>
      </c>
      <c r="O7" s="196"/>
      <c r="P7" s="20"/>
      <c r="Q7" t="s">
        <v>104</v>
      </c>
    </row>
    <row r="8" spans="1:20" ht="20.100000000000001" customHeight="1" x14ac:dyDescent="0.25">
      <c r="A8" s="242"/>
      <c r="B8" s="128" t="s">
        <v>3</v>
      </c>
      <c r="C8" s="129">
        <v>43647</v>
      </c>
      <c r="D8" s="81"/>
      <c r="E8" s="60"/>
      <c r="F8" s="60"/>
      <c r="G8" s="60"/>
      <c r="H8" s="47"/>
      <c r="I8" s="47"/>
      <c r="J8" s="47"/>
      <c r="K8" s="131"/>
      <c r="L8" s="132"/>
      <c r="M8" s="105"/>
      <c r="N8" s="119"/>
      <c r="O8" s="135"/>
      <c r="P8" s="21"/>
    </row>
    <row r="9" spans="1:20" ht="20.100000000000001" customHeight="1" x14ac:dyDescent="0.25">
      <c r="A9" s="242"/>
      <c r="B9" s="62" t="s">
        <v>4</v>
      </c>
      <c r="C9" s="84">
        <v>43648</v>
      </c>
      <c r="D9" s="76"/>
      <c r="E9" s="40"/>
      <c r="F9" s="40"/>
      <c r="G9" s="40"/>
      <c r="H9" s="40"/>
      <c r="I9" s="40"/>
      <c r="J9" s="40"/>
      <c r="K9" s="94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43649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43650</v>
      </c>
      <c r="D11" s="76"/>
      <c r="E11" s="40"/>
      <c r="F11" s="40"/>
      <c r="G11" s="40"/>
      <c r="H11" s="40"/>
      <c r="I11" s="40"/>
      <c r="J11" s="40"/>
      <c r="K11" s="40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43651</v>
      </c>
      <c r="D12" s="76"/>
      <c r="E12" s="40"/>
      <c r="F12" s="40"/>
      <c r="G12" s="40"/>
      <c r="H12" s="40"/>
      <c r="I12" s="40"/>
      <c r="J12" s="40"/>
      <c r="K12" s="40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43652</v>
      </c>
      <c r="D13" s="140"/>
      <c r="E13" s="46"/>
      <c r="F13" s="46"/>
      <c r="G13" s="46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43653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43654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43655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43656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43657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43658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43659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43660</v>
      </c>
      <c r="D21" s="130"/>
      <c r="E21" s="47"/>
      <c r="F21" s="47"/>
      <c r="G21" s="47"/>
      <c r="H21" s="47"/>
      <c r="I21" s="47"/>
      <c r="J21" s="47"/>
      <c r="K21" s="131"/>
      <c r="L21" s="113"/>
      <c r="M21" s="133"/>
      <c r="N21" s="48"/>
      <c r="O21" s="127"/>
      <c r="P21" s="24"/>
      <c r="R21" s="2"/>
    </row>
    <row r="22" spans="1:20" ht="20.100000000000001" customHeight="1" thickBot="1" x14ac:dyDescent="0.3">
      <c r="A22" s="242"/>
      <c r="B22" s="138" t="s">
        <v>3</v>
      </c>
      <c r="C22" s="139">
        <v>43661</v>
      </c>
      <c r="D22" s="77"/>
      <c r="E22" s="71"/>
      <c r="F22" s="71"/>
      <c r="G22" s="71"/>
      <c r="H22" s="71"/>
      <c r="I22" s="71"/>
      <c r="J22" s="71"/>
      <c r="K22" s="95"/>
      <c r="L22" s="109"/>
      <c r="M22" s="101"/>
      <c r="N22" s="72"/>
      <c r="O22" s="123"/>
      <c r="P22" s="21"/>
      <c r="R22" s="2"/>
    </row>
    <row r="23" spans="1:20" ht="20.100000000000001" customHeight="1" x14ac:dyDescent="0.25">
      <c r="A23" s="242"/>
      <c r="B23" s="65" t="s">
        <v>4</v>
      </c>
      <c r="C23" s="82">
        <v>43662</v>
      </c>
      <c r="D23" s="276" t="s">
        <v>115</v>
      </c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/>
      <c r="P23" s="21"/>
      <c r="R23" s="2"/>
    </row>
    <row r="24" spans="1:20" ht="20.100000000000001" customHeight="1" x14ac:dyDescent="0.25">
      <c r="A24" s="242"/>
      <c r="B24" s="68" t="s">
        <v>5</v>
      </c>
      <c r="C24" s="83">
        <v>43663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  <c r="P24" s="284" t="s">
        <v>149</v>
      </c>
      <c r="R24" s="2"/>
    </row>
    <row r="25" spans="1:20" ht="20.100000000000001" customHeight="1" x14ac:dyDescent="0.25">
      <c r="A25" s="242"/>
      <c r="B25" s="68" t="s">
        <v>6</v>
      </c>
      <c r="C25" s="83">
        <v>43664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43665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43666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58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59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60</v>
      </c>
      <c r="S38" s="26"/>
      <c r="T38" s="26"/>
    </row>
    <row r="39" spans="1:20" x14ac:dyDescent="0.25">
      <c r="S39" s="26"/>
      <c r="T39" s="26"/>
    </row>
  </sheetData>
  <sheetProtection algorithmName="SHA-512" hashValue="rfFwIz2edTqx37+zqovfUKM6Gyt7Fo6BdtIwlajDBS6Bpyu7ndHXQaGBntT/a6yFiBRLlwpDZKOzXip1P8R2Cw==" saltValue="4eJZWXmmyXIBS3DmSYbDxw==" spinCount="100000" sheet="1" objects="1" scenarios="1"/>
  <mergeCells count="9">
    <mergeCell ref="B1:Q1"/>
    <mergeCell ref="M5:N5"/>
    <mergeCell ref="A7:A13"/>
    <mergeCell ref="A14:A20"/>
    <mergeCell ref="A21:A27"/>
    <mergeCell ref="D23:O27"/>
    <mergeCell ref="P11:P12"/>
    <mergeCell ref="P18:P19"/>
    <mergeCell ref="P24:P26"/>
  </mergeCells>
  <conditionalFormatting sqref="F14">
    <cfRule type="expression" dxfId="990" priority="76">
      <formula>AND(($F14-$E14)&lt;TIME(0,30,0),$G14&lt;&gt;"")</formula>
    </cfRule>
  </conditionalFormatting>
  <conditionalFormatting sqref="F15">
    <cfRule type="expression" dxfId="989" priority="75">
      <formula>AND(($F15-$E15)&lt;TIME(0,30,0),$G15&lt;&gt;"")</formula>
    </cfRule>
  </conditionalFormatting>
  <conditionalFormatting sqref="F16">
    <cfRule type="expression" dxfId="988" priority="74">
      <formula>AND(($F16-$E16)&lt;TIME(0,30,0),$G16&lt;&gt;"")</formula>
    </cfRule>
  </conditionalFormatting>
  <conditionalFormatting sqref="F17">
    <cfRule type="expression" dxfId="987" priority="73">
      <formula>AND(($F17-$E17)&lt;TIME(0,30,0),$G17&lt;&gt;"")</formula>
    </cfRule>
  </conditionalFormatting>
  <conditionalFormatting sqref="F18">
    <cfRule type="expression" dxfId="986" priority="72">
      <formula>AND(($F18-$E18)&lt;TIME(0,30,0),$G18&lt;&gt;"")</formula>
    </cfRule>
  </conditionalFormatting>
  <conditionalFormatting sqref="F19">
    <cfRule type="expression" dxfId="985" priority="71">
      <formula>AND(($F19-$E19)&lt;TIME(0,30,0),$G19&lt;&gt;"")</formula>
    </cfRule>
  </conditionalFormatting>
  <conditionalFormatting sqref="F20">
    <cfRule type="expression" dxfId="984" priority="70">
      <formula>AND(($F20-$E20)&lt;TIME(0,30,0),$G20&lt;&gt;"")</formula>
    </cfRule>
  </conditionalFormatting>
  <conditionalFormatting sqref="F14:F20">
    <cfRule type="expression" dxfId="983" priority="69">
      <formula>AND(($F14-$E14)&lt;TIME(0,30,0),$G14&lt;&gt;"")</formula>
    </cfRule>
  </conditionalFormatting>
  <conditionalFormatting sqref="F8">
    <cfRule type="expression" dxfId="982" priority="68">
      <formula>AND(($F8-$E8)&lt;TIME(0,30,0),$G8&lt;&gt;"")</formula>
    </cfRule>
  </conditionalFormatting>
  <conditionalFormatting sqref="F8:F10 F13">
    <cfRule type="expression" dxfId="981" priority="67">
      <formula>AND(($F8-$E8)&lt;TIME(0,30,0),$G8&lt;&gt;"")</formula>
    </cfRule>
  </conditionalFormatting>
  <conditionalFormatting sqref="F9">
    <cfRule type="expression" dxfId="980" priority="66">
      <formula>AND(($F9-$E9)&lt;TIME(0,30,0),$G9&lt;&gt;"")</formula>
    </cfRule>
  </conditionalFormatting>
  <conditionalFormatting sqref="F13">
    <cfRule type="expression" dxfId="979" priority="64">
      <formula>AND(($F13-$E13)&lt;TIME(0,30,0),$G13&lt;&gt;"")</formula>
    </cfRule>
  </conditionalFormatting>
  <conditionalFormatting sqref="F8">
    <cfRule type="expression" dxfId="978" priority="63">
      <formula>AND(($F8-$E8)&lt;TIME(0,30,0),$G8&lt;&gt;"")</formula>
    </cfRule>
  </conditionalFormatting>
  <conditionalFormatting sqref="J21">
    <cfRule type="expression" dxfId="977" priority="61">
      <formula>AND(($J21-$I21)&lt;TIME(0,30,0),$K21&lt;&gt;"")</formula>
    </cfRule>
  </conditionalFormatting>
  <conditionalFormatting sqref="F21">
    <cfRule type="expression" dxfId="976" priority="62">
      <formula>AND(($F21-$E21)&lt;TIME(0,30,0),$G21&lt;&gt;"")</formula>
    </cfRule>
  </conditionalFormatting>
  <conditionalFormatting sqref="F22">
    <cfRule type="expression" dxfId="975" priority="60">
      <formula>AND(($F22-$E22)&lt;TIME(0,30,0),$G22&lt;&gt;"")</formula>
    </cfRule>
  </conditionalFormatting>
  <conditionalFormatting sqref="F21:F22">
    <cfRule type="expression" dxfId="974" priority="59">
      <formula>AND(($F21-$E21)&lt;TIME(0,30,0),$G21&lt;&gt;"")</formula>
    </cfRule>
  </conditionalFormatting>
  <conditionalFormatting sqref="H21">
    <cfRule type="expression" dxfId="973" priority="58">
      <formula>AND(($H21-$G21)&lt;TIME(0,30,0),$I21&lt;&gt;"")</formula>
    </cfRule>
  </conditionalFormatting>
  <conditionalFormatting sqref="H21">
    <cfRule type="expression" dxfId="972" priority="57">
      <formula>AND(($H21-$G21)&lt;TIME(0,30,0),$I21&lt;&gt;"")</formula>
    </cfRule>
  </conditionalFormatting>
  <conditionalFormatting sqref="H21">
    <cfRule type="expression" dxfId="971" priority="56">
      <formula>AND(($H21-$G21)&lt;TIME(0,30,0),$I21&lt;&gt;"")</formula>
    </cfRule>
  </conditionalFormatting>
  <conditionalFormatting sqref="J21">
    <cfRule type="expression" dxfId="970" priority="55">
      <formula>AND(($J21-$I21)&lt;TIME(0,30,0),$K21&lt;&gt;"")</formula>
    </cfRule>
  </conditionalFormatting>
  <conditionalFormatting sqref="H8:H9">
    <cfRule type="expression" dxfId="969" priority="49">
      <formula>AND(($H8-$G8)&lt;TIME(0,30,0),$I8&lt;&gt;"")</formula>
    </cfRule>
  </conditionalFormatting>
  <conditionalFormatting sqref="H8:H9">
    <cfRule type="expression" dxfId="968" priority="48">
      <formula>AND(($H8-$G8)&lt;TIME(0,30,0),$I8&lt;&gt;"")</formula>
    </cfRule>
  </conditionalFormatting>
  <conditionalFormatting sqref="H8:H9">
    <cfRule type="expression" dxfId="967" priority="47">
      <formula>AND(($H8-$G8)&lt;TIME(0,30,0),$I8&lt;&gt;"")</formula>
    </cfRule>
  </conditionalFormatting>
  <conditionalFormatting sqref="J8:J9">
    <cfRule type="expression" dxfId="966" priority="46">
      <formula>AND(($J8-$I8)&lt;TIME(0,30,0),$K8&lt;&gt;"")</formula>
    </cfRule>
  </conditionalFormatting>
  <conditionalFormatting sqref="J8:J9">
    <cfRule type="expression" dxfId="965" priority="45">
      <formula>AND(($J8-$I8)&lt;TIME(0,30,0),$K8&lt;&gt;"")</formula>
    </cfRule>
  </conditionalFormatting>
  <conditionalFormatting sqref="H14">
    <cfRule type="expression" dxfId="964" priority="44">
      <formula>AND(($H14-$G14)&lt;TIME(0,30,0),$I14&lt;&gt;"")</formula>
    </cfRule>
  </conditionalFormatting>
  <conditionalFormatting sqref="J14">
    <cfRule type="expression" dxfId="963" priority="43">
      <formula>AND(($J14-$I14)&lt;TIME(0,30,0),$K14&lt;&gt;"")</formula>
    </cfRule>
  </conditionalFormatting>
  <conditionalFormatting sqref="H14">
    <cfRule type="expression" dxfId="962" priority="42">
      <formula>AND(($H14-$G14)&lt;TIME(0,30,0),$I14&lt;&gt;"")</formula>
    </cfRule>
  </conditionalFormatting>
  <conditionalFormatting sqref="H14">
    <cfRule type="expression" dxfId="961" priority="41">
      <formula>AND(($H14-$G14)&lt;TIME(0,30,0),$I14&lt;&gt;"")</formula>
    </cfRule>
  </conditionalFormatting>
  <conditionalFormatting sqref="J14">
    <cfRule type="expression" dxfId="960" priority="40">
      <formula>AND(($J14-$I14)&lt;TIME(0,30,0),$K14&lt;&gt;"")</formula>
    </cfRule>
  </conditionalFormatting>
  <conditionalFormatting sqref="H15 H20">
    <cfRule type="expression" dxfId="959" priority="39">
      <formula>AND(($H15-$G15)&lt;TIME(0,30,0),$I15&lt;&gt;"")</formula>
    </cfRule>
  </conditionalFormatting>
  <conditionalFormatting sqref="H15 H20">
    <cfRule type="expression" dxfId="958" priority="38">
      <formula>AND(($H15-$G15)&lt;TIME(0,30,0),$I15&lt;&gt;"")</formula>
    </cfRule>
  </conditionalFormatting>
  <conditionalFormatting sqref="H15 H20">
    <cfRule type="expression" dxfId="957" priority="37">
      <formula>AND(($H15-$G15)&lt;TIME(0,30,0),$I15&lt;&gt;"")</formula>
    </cfRule>
  </conditionalFormatting>
  <conditionalFormatting sqref="J15">
    <cfRule type="expression" dxfId="956" priority="36">
      <formula>AND(($J15-$I15)&lt;TIME(0,30,0),$K15&lt;&gt;"")</formula>
    </cfRule>
  </conditionalFormatting>
  <conditionalFormatting sqref="J15">
    <cfRule type="expression" dxfId="955" priority="35">
      <formula>AND(($J15-$I15)&lt;TIME(0,30,0),$K15&lt;&gt;"")</formula>
    </cfRule>
  </conditionalFormatting>
  <conditionalFormatting sqref="J20">
    <cfRule type="expression" dxfId="954" priority="34">
      <formula>AND(($J20-$I20)&lt;TIME(0,30,0),$K20&lt;&gt;"")</formula>
    </cfRule>
  </conditionalFormatting>
  <conditionalFormatting sqref="J20">
    <cfRule type="expression" dxfId="953" priority="33">
      <formula>AND(($J20-$I20)&lt;TIME(0,30,0),$K20&lt;&gt;"")</formula>
    </cfRule>
  </conditionalFormatting>
  <conditionalFormatting sqref="H16:H19">
    <cfRule type="expression" dxfId="952" priority="32">
      <formula>AND(($H16-$G16)&lt;TIME(0,30,0),$I16&lt;&gt;"")</formula>
    </cfRule>
  </conditionalFormatting>
  <conditionalFormatting sqref="H16:H19">
    <cfRule type="expression" dxfId="951" priority="31">
      <formula>AND(($H16-$G16)&lt;TIME(0,30,0),$I16&lt;&gt;"")</formula>
    </cfRule>
  </conditionalFormatting>
  <conditionalFormatting sqref="H16:H19">
    <cfRule type="expression" dxfId="950" priority="30">
      <formula>AND(($H16-$G16)&lt;TIME(0,30,0),$I16&lt;&gt;"")</formula>
    </cfRule>
  </conditionalFormatting>
  <conditionalFormatting sqref="J16:J19">
    <cfRule type="expression" dxfId="949" priority="29">
      <formula>AND(($J16-$I16)&lt;TIME(0,30,0),$K16&lt;&gt;"")</formula>
    </cfRule>
  </conditionalFormatting>
  <conditionalFormatting sqref="J16:J19">
    <cfRule type="expression" dxfId="948" priority="28">
      <formula>AND(($J16-$I16)&lt;TIME(0,30,0),$K16&lt;&gt;"")</formula>
    </cfRule>
  </conditionalFormatting>
  <conditionalFormatting sqref="H10">
    <cfRule type="expression" dxfId="947" priority="27">
      <formula>AND(($H10-$G10)&lt;TIME(0,30,0),$I10&lt;&gt;"")</formula>
    </cfRule>
  </conditionalFormatting>
  <conditionalFormatting sqref="H10">
    <cfRule type="expression" dxfId="946" priority="26">
      <formula>AND(($H10-$G10)&lt;TIME(0,30,0),$I10&lt;&gt;"")</formula>
    </cfRule>
  </conditionalFormatting>
  <conditionalFormatting sqref="H10">
    <cfRule type="expression" dxfId="945" priority="25">
      <formula>AND(($H10-$G10)&lt;TIME(0,30,0),$I10&lt;&gt;"")</formula>
    </cfRule>
  </conditionalFormatting>
  <conditionalFormatting sqref="J10">
    <cfRule type="expression" dxfId="944" priority="24">
      <formula>AND(($J10-$I10)&lt;TIME(0,30,0),$K10&lt;&gt;"")</formula>
    </cfRule>
  </conditionalFormatting>
  <conditionalFormatting sqref="J10">
    <cfRule type="expression" dxfId="943" priority="23">
      <formula>AND(($J10-$I10)&lt;TIME(0,30,0),$K10&lt;&gt;"")</formula>
    </cfRule>
  </conditionalFormatting>
  <conditionalFormatting sqref="H22">
    <cfRule type="expression" dxfId="942" priority="22">
      <formula>AND(($H22-$G22)&lt;TIME(0,30,0),$I22&lt;&gt;"")</formula>
    </cfRule>
  </conditionalFormatting>
  <conditionalFormatting sqref="H22">
    <cfRule type="expression" dxfId="941" priority="21">
      <formula>AND(($H22-$G22)&lt;TIME(0,30,0),$I22&lt;&gt;"")</formula>
    </cfRule>
  </conditionalFormatting>
  <conditionalFormatting sqref="H22">
    <cfRule type="expression" dxfId="940" priority="20">
      <formula>AND(($H22-$G22)&lt;TIME(0,30,0),$I22&lt;&gt;"")</formula>
    </cfRule>
  </conditionalFormatting>
  <conditionalFormatting sqref="J22">
    <cfRule type="expression" dxfId="939" priority="19">
      <formula>AND(($J22-$I22)&lt;TIME(0,30,0),$K22&lt;&gt;"")</formula>
    </cfRule>
  </conditionalFormatting>
  <conditionalFormatting sqref="J22">
    <cfRule type="expression" dxfId="938" priority="18">
      <formula>AND(($J22-$I22)&lt;TIME(0,30,0),$K22&lt;&gt;"")</formula>
    </cfRule>
  </conditionalFormatting>
  <conditionalFormatting sqref="H13">
    <cfRule type="expression" dxfId="937" priority="17">
      <formula>AND(($H13-$G13)&lt;TIME(0,30,0),$I13&lt;&gt;"")</formula>
    </cfRule>
  </conditionalFormatting>
  <conditionalFormatting sqref="H13">
    <cfRule type="expression" dxfId="936" priority="16">
      <formula>AND(($H13-$G13)&lt;TIME(0,30,0),$I13&lt;&gt;"")</formula>
    </cfRule>
  </conditionalFormatting>
  <conditionalFormatting sqref="H13">
    <cfRule type="expression" dxfId="935" priority="15">
      <formula>AND(($H13-$G13)&lt;TIME(0,30,0),$I13&lt;&gt;"")</formula>
    </cfRule>
  </conditionalFormatting>
  <conditionalFormatting sqref="J13">
    <cfRule type="expression" dxfId="934" priority="14">
      <formula>AND(($J13-$I13)&lt;TIME(0,30,0),$K13&lt;&gt;"")</formula>
    </cfRule>
  </conditionalFormatting>
  <conditionalFormatting sqref="J13">
    <cfRule type="expression" dxfId="933" priority="13">
      <formula>AND(($J13-$I13)&lt;TIME(0,30,0),$K13&lt;&gt;"")</formula>
    </cfRule>
  </conditionalFormatting>
  <conditionalFormatting sqref="J11">
    <cfRule type="expression" dxfId="932" priority="12">
      <formula>AND(($F11-$E11)&lt;TIME(0,30,0),$G11&lt;&gt;"")</formula>
    </cfRule>
  </conditionalFormatting>
  <conditionalFormatting sqref="J11">
    <cfRule type="expression" dxfId="931" priority="11">
      <formula>AND(($F11-$E11)&lt;TIME(0,30,0),$G11&lt;&gt;"")</formula>
    </cfRule>
  </conditionalFormatting>
  <conditionalFormatting sqref="F11">
    <cfRule type="expression" dxfId="930" priority="10">
      <formula>AND(($F11-$E11)&lt;TIME(0,30,0),$G11&lt;&gt;"")</formula>
    </cfRule>
  </conditionalFormatting>
  <conditionalFormatting sqref="H11">
    <cfRule type="expression" dxfId="929" priority="9">
      <formula>AND(($H11-$G11)&lt;TIME(0,30,0),$I11&lt;&gt;"")</formula>
    </cfRule>
  </conditionalFormatting>
  <conditionalFormatting sqref="H11">
    <cfRule type="expression" dxfId="928" priority="8">
      <formula>AND(($H11-$G11)&lt;TIME(0,30,0),$I11&lt;&gt;"")</formula>
    </cfRule>
  </conditionalFormatting>
  <conditionalFormatting sqref="H11">
    <cfRule type="expression" dxfId="927" priority="7">
      <formula>AND(($H11-$G11)&lt;TIME(0,30,0),$I11&lt;&gt;"")</formula>
    </cfRule>
  </conditionalFormatting>
  <conditionalFormatting sqref="J12">
    <cfRule type="expression" dxfId="926" priority="6">
      <formula>AND(($F12-$E12)&lt;TIME(0,30,0),$G12&lt;&gt;"")</formula>
    </cfRule>
  </conditionalFormatting>
  <conditionalFormatting sqref="J12">
    <cfRule type="expression" dxfId="925" priority="5">
      <formula>AND(($F12-$E12)&lt;TIME(0,30,0),$G12&lt;&gt;"")</formula>
    </cfRule>
  </conditionalFormatting>
  <conditionalFormatting sqref="F12">
    <cfRule type="expression" dxfId="924" priority="4">
      <formula>AND(($F12-$E12)&lt;TIME(0,30,0),$G12&lt;&gt;"")</formula>
    </cfRule>
  </conditionalFormatting>
  <conditionalFormatting sqref="H12">
    <cfRule type="expression" dxfId="923" priority="3">
      <formula>AND(($H12-$G12)&lt;TIME(0,30,0),$I12&lt;&gt;"")</formula>
    </cfRule>
  </conditionalFormatting>
  <conditionalFormatting sqref="H12">
    <cfRule type="expression" dxfId="922" priority="2">
      <formula>AND(($H12-$G12)&lt;TIME(0,30,0),$I12&lt;&gt;"")</formula>
    </cfRule>
  </conditionalFormatting>
  <conditionalFormatting sqref="H12">
    <cfRule type="expression" dxfId="921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62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43660</v>
      </c>
      <c r="D7" s="74" t="str">
        <f>IF(ISBLANK('7-31-2019'!D21), "", '7-31-2019'!D21)</f>
        <v/>
      </c>
      <c r="E7" s="66" t="str">
        <f>IF(ISBLANK('7-31-2019'!E21), "", '7-31-2019'!E21)</f>
        <v/>
      </c>
      <c r="F7" s="66" t="str">
        <f>IF(ISBLANK('7-31-2019'!F21), "", '7-31-2019'!F21)</f>
        <v/>
      </c>
      <c r="G7" s="66" t="str">
        <f>IF(ISBLANK('7-31-2019'!G21), "", '7-31-2019'!G21)</f>
        <v/>
      </c>
      <c r="H7" s="66" t="str">
        <f>IF(ISBLANK('7-31-2019'!H21), "", '7-31-2019'!H21)</f>
        <v/>
      </c>
      <c r="I7" s="66" t="str">
        <f>IF(ISBLANK('7-31-2019'!I21), "", '7-31-2019'!I21)</f>
        <v/>
      </c>
      <c r="J7" s="66" t="str">
        <f>IF(ISBLANK('7-31-2019'!J21), "", '7-31-2019'!J21)</f>
        <v/>
      </c>
      <c r="K7" s="92" t="str">
        <f>IF(ISBLANK('7-31-2019'!K21), "", '7-31-2019'!K21)</f>
        <v/>
      </c>
      <c r="L7" s="120"/>
      <c r="M7" s="74" t="str">
        <f>IF(ISBLANK('7-31-2019'!M21), "", '7-31-2019'!M21)</f>
        <v/>
      </c>
      <c r="N7" s="163" t="str">
        <f>IF(ISBLANK('7-31-2019'!N21), "", '7-31-2019'!N21)</f>
        <v/>
      </c>
      <c r="O7" s="120"/>
      <c r="P7" s="20"/>
      <c r="Q7" t="s">
        <v>104</v>
      </c>
    </row>
    <row r="8" spans="1:20" ht="20.100000000000001" customHeight="1" thickBot="1" x14ac:dyDescent="0.3">
      <c r="A8" s="242"/>
      <c r="B8" s="64" t="s">
        <v>3</v>
      </c>
      <c r="C8" s="90">
        <v>43661</v>
      </c>
      <c r="D8" s="153" t="str">
        <f>IF(ISBLANK('7-31-2019'!D22), "", '7-31-2019'!D22)</f>
        <v/>
      </c>
      <c r="E8" s="154" t="str">
        <f>IF(ISBLANK('7-31-2019'!E22), "", '7-31-2019'!E22)</f>
        <v/>
      </c>
      <c r="F8" s="154" t="str">
        <f>IF(ISBLANK('7-31-2019'!F22), "", '7-31-2019'!F22)</f>
        <v/>
      </c>
      <c r="G8" s="154" t="str">
        <f>IF(ISBLANK('7-31-2019'!G22), "", '7-31-2019'!G22)</f>
        <v/>
      </c>
      <c r="H8" s="154" t="str">
        <f>IF(ISBLANK('7-31-2019'!H22), "", '7-31-2019'!H22)</f>
        <v/>
      </c>
      <c r="I8" s="154" t="str">
        <f>IF(ISBLANK('7-31-2019'!I22), "", '7-31-2019'!I22)</f>
        <v/>
      </c>
      <c r="J8" s="154" t="str">
        <f>IF(ISBLANK('7-31-2019'!J22), "", '7-31-2019'!J22)</f>
        <v/>
      </c>
      <c r="K8" s="156" t="str">
        <f>IF(ISBLANK('7-31-2019'!K22), "", '7-31-2019'!K22)</f>
        <v/>
      </c>
      <c r="L8" s="137"/>
      <c r="M8" s="153" t="str">
        <f>IF(ISBLANK('7-31-2019'!M22), "", '7-31-2019'!M22)</f>
        <v/>
      </c>
      <c r="N8" s="165" t="str">
        <f>IF(ISBLANK('7-31-2019'!N22), "", '7-31-2019'!N22)</f>
        <v/>
      </c>
      <c r="O8" s="137"/>
      <c r="P8" s="21"/>
      <c r="Q8" t="s">
        <v>104</v>
      </c>
    </row>
    <row r="9" spans="1:20" ht="20.100000000000001" customHeight="1" x14ac:dyDescent="0.25">
      <c r="A9" s="242"/>
      <c r="B9" s="128" t="s">
        <v>4</v>
      </c>
      <c r="C9" s="129">
        <v>43662</v>
      </c>
      <c r="D9" s="81"/>
      <c r="E9" s="60"/>
      <c r="F9" s="60"/>
      <c r="G9" s="60"/>
      <c r="H9" s="47"/>
      <c r="I9" s="47"/>
      <c r="J9" s="47"/>
      <c r="K9" s="131"/>
      <c r="L9" s="132"/>
      <c r="M9" s="159"/>
      <c r="N9" s="119"/>
      <c r="O9" s="135"/>
      <c r="P9" s="21"/>
    </row>
    <row r="10" spans="1:20" ht="20.100000000000001" customHeight="1" x14ac:dyDescent="0.25">
      <c r="A10" s="242"/>
      <c r="B10" s="62" t="s">
        <v>5</v>
      </c>
      <c r="C10" s="84">
        <v>43663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43664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43665</v>
      </c>
      <c r="D12" s="76"/>
      <c r="E12" s="40"/>
      <c r="F12" s="40"/>
      <c r="G12" s="40"/>
      <c r="H12" s="40"/>
      <c r="I12" s="40"/>
      <c r="J12" s="40"/>
      <c r="K12" s="40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43666</v>
      </c>
      <c r="D13" s="77"/>
      <c r="E13" s="71"/>
      <c r="F13" s="71"/>
      <c r="G13" s="71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43667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43668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43669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43670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43671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43672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43673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43674</v>
      </c>
      <c r="D21" s="81"/>
      <c r="E21" s="60"/>
      <c r="F21" s="60"/>
      <c r="G21" s="60"/>
      <c r="H21" s="47"/>
      <c r="I21" s="47"/>
      <c r="J21" s="47"/>
      <c r="K21" s="131"/>
      <c r="L21" s="113"/>
      <c r="M21" s="133"/>
      <c r="N21" s="134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43675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43676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thickBot="1" x14ac:dyDescent="0.3">
      <c r="A24" s="242"/>
      <c r="B24" s="138" t="s">
        <v>5</v>
      </c>
      <c r="C24" s="139">
        <v>43677</v>
      </c>
      <c r="D24" s="77"/>
      <c r="E24" s="71"/>
      <c r="F24" s="71"/>
      <c r="G24" s="71"/>
      <c r="H24" s="71"/>
      <c r="I24" s="71"/>
      <c r="J24" s="71"/>
      <c r="K24" s="95"/>
      <c r="L24" s="109"/>
      <c r="M24" s="101"/>
      <c r="N24" s="115"/>
      <c r="O24" s="123"/>
      <c r="P24" s="284" t="s">
        <v>152</v>
      </c>
      <c r="R24" s="2"/>
    </row>
    <row r="25" spans="1:20" ht="20.100000000000001" customHeight="1" x14ac:dyDescent="0.25">
      <c r="A25" s="242"/>
      <c r="B25" s="65" t="s">
        <v>6</v>
      </c>
      <c r="C25" s="82">
        <v>43678</v>
      </c>
      <c r="D25" s="270" t="s">
        <v>116</v>
      </c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43679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43680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63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64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65</v>
      </c>
      <c r="S38" s="26"/>
      <c r="T38" s="26"/>
    </row>
    <row r="39" spans="1:20" x14ac:dyDescent="0.25">
      <c r="S39" s="26"/>
      <c r="T39" s="26"/>
    </row>
  </sheetData>
  <sheetProtection algorithmName="SHA-512" hashValue="mo/ggV4+AW2nTCiHnlOx2jnqEK0EkE17Ije4OTlEoiSP9g5MqGfEdXyRXFWfBcXnMiPWuLa05FIlHdvC8NhLzw==" saltValue="8JC3zmhQQD3z0L0UUfpW3g==" spinCount="100000" sheet="1" objects="1" scenarios="1"/>
  <mergeCells count="9">
    <mergeCell ref="B1:Q1"/>
    <mergeCell ref="M5:N5"/>
    <mergeCell ref="A7:A13"/>
    <mergeCell ref="A14:A20"/>
    <mergeCell ref="A21:A27"/>
    <mergeCell ref="D25:O27"/>
    <mergeCell ref="P11:P12"/>
    <mergeCell ref="P18:P19"/>
    <mergeCell ref="P24:P26"/>
  </mergeCells>
  <conditionalFormatting sqref="F14">
    <cfRule type="expression" dxfId="920" priority="74">
      <formula>AND(($F14-$E14)&lt;TIME(0,30,0),$G14&lt;&gt;"")</formula>
    </cfRule>
  </conditionalFormatting>
  <conditionalFormatting sqref="F15">
    <cfRule type="expression" dxfId="919" priority="73">
      <formula>AND(($F15-$E15)&lt;TIME(0,30,0),$G15&lt;&gt;"")</formula>
    </cfRule>
  </conditionalFormatting>
  <conditionalFormatting sqref="F16">
    <cfRule type="expression" dxfId="918" priority="72">
      <formula>AND(($F16-$E16)&lt;TIME(0,30,0),$G16&lt;&gt;"")</formula>
    </cfRule>
  </conditionalFormatting>
  <conditionalFormatting sqref="F17">
    <cfRule type="expression" dxfId="917" priority="71">
      <formula>AND(($F17-$E17)&lt;TIME(0,30,0),$G17&lt;&gt;"")</formula>
    </cfRule>
  </conditionalFormatting>
  <conditionalFormatting sqref="F18">
    <cfRule type="expression" dxfId="916" priority="70">
      <formula>AND(($F18-$E18)&lt;TIME(0,30,0),$G18&lt;&gt;"")</formula>
    </cfRule>
  </conditionalFormatting>
  <conditionalFormatting sqref="F19">
    <cfRule type="expression" dxfId="915" priority="69">
      <formula>AND(($F19-$E19)&lt;TIME(0,30,0),$G19&lt;&gt;"")</formula>
    </cfRule>
  </conditionalFormatting>
  <conditionalFormatting sqref="F20">
    <cfRule type="expression" dxfId="914" priority="68">
      <formula>AND(($F20-$E20)&lt;TIME(0,30,0),$G20&lt;&gt;"")</formula>
    </cfRule>
  </conditionalFormatting>
  <conditionalFormatting sqref="F14:F20">
    <cfRule type="expression" dxfId="913" priority="67">
      <formula>AND(($F14-$E14)&lt;TIME(0,30,0),$G14&lt;&gt;"")</formula>
    </cfRule>
  </conditionalFormatting>
  <conditionalFormatting sqref="F21">
    <cfRule type="expression" dxfId="912" priority="66">
      <formula>AND(($F21-$E21)&lt;TIME(0,30,0),$G21&lt;&gt;"")</formula>
    </cfRule>
  </conditionalFormatting>
  <conditionalFormatting sqref="F21:F23">
    <cfRule type="expression" dxfId="911" priority="65">
      <formula>AND(($F21-$E21)&lt;TIME(0,30,0),$G21&lt;&gt;"")</formula>
    </cfRule>
  </conditionalFormatting>
  <conditionalFormatting sqref="F22">
    <cfRule type="expression" dxfId="910" priority="64">
      <formula>AND(($F22-$E22)&lt;TIME(0,30,0),$G22&lt;&gt;"")</formula>
    </cfRule>
  </conditionalFormatting>
  <conditionalFormatting sqref="F21">
    <cfRule type="expression" dxfId="909" priority="63">
      <formula>AND(($F21-$E21)&lt;TIME(0,30,0),$G21&lt;&gt;"")</formula>
    </cfRule>
  </conditionalFormatting>
  <conditionalFormatting sqref="F24">
    <cfRule type="expression" dxfId="908" priority="62">
      <formula>AND(($F24-$E24)&lt;TIME(0,30,0),$G24&lt;&gt;"")</formula>
    </cfRule>
  </conditionalFormatting>
  <conditionalFormatting sqref="F24">
    <cfRule type="expression" dxfId="907" priority="61">
      <formula>AND(($F24-$E24)&lt;TIME(0,30,0),$G24&lt;&gt;"")</formula>
    </cfRule>
  </conditionalFormatting>
  <conditionalFormatting sqref="F9">
    <cfRule type="expression" dxfId="906" priority="60">
      <formula>AND(($F9-$E9)&lt;TIME(0,30,0),$G9&lt;&gt;"")</formula>
    </cfRule>
  </conditionalFormatting>
  <conditionalFormatting sqref="F9:F11">
    <cfRule type="expression" dxfId="905" priority="59">
      <formula>AND(($F9-$E9)&lt;TIME(0,30,0),$G9&lt;&gt;"")</formula>
    </cfRule>
  </conditionalFormatting>
  <conditionalFormatting sqref="F10">
    <cfRule type="expression" dxfId="904" priority="58">
      <formula>AND(($F10-$E10)&lt;TIME(0,30,0),$G10&lt;&gt;"")</formula>
    </cfRule>
  </conditionalFormatting>
  <conditionalFormatting sqref="F9">
    <cfRule type="expression" dxfId="903" priority="56">
      <formula>AND(($F9-$E9)&lt;TIME(0,30,0),$G9&lt;&gt;"")</formula>
    </cfRule>
  </conditionalFormatting>
  <conditionalFormatting sqref="F13">
    <cfRule type="expression" dxfId="902" priority="55">
      <formula>AND(($F13-$E13)&lt;TIME(0,30,0),$G13&lt;&gt;"")</formula>
    </cfRule>
  </conditionalFormatting>
  <conditionalFormatting sqref="F13">
    <cfRule type="expression" dxfId="901" priority="54">
      <formula>AND(($F13-$E13)&lt;TIME(0,30,0),$G13&lt;&gt;"")</formula>
    </cfRule>
  </conditionalFormatting>
  <conditionalFormatting sqref="H9:H10">
    <cfRule type="expression" dxfId="900" priority="53">
      <formula>AND(($H9-$G9)&lt;TIME(0,30,0),$I9&lt;&gt;"")</formula>
    </cfRule>
  </conditionalFormatting>
  <conditionalFormatting sqref="H9:H10">
    <cfRule type="expression" dxfId="899" priority="52">
      <formula>AND(($H9-$G9)&lt;TIME(0,30,0),$I9&lt;&gt;"")</formula>
    </cfRule>
  </conditionalFormatting>
  <conditionalFormatting sqref="H9:H10">
    <cfRule type="expression" dxfId="898" priority="51">
      <formula>AND(($H9-$G9)&lt;TIME(0,30,0),$I9&lt;&gt;"")</formula>
    </cfRule>
  </conditionalFormatting>
  <conditionalFormatting sqref="J9:J10">
    <cfRule type="expression" dxfId="897" priority="50">
      <formula>AND(($J9-$I9)&lt;TIME(0,30,0),$K9&lt;&gt;"")</formula>
    </cfRule>
  </conditionalFormatting>
  <conditionalFormatting sqref="J9:J10">
    <cfRule type="expression" dxfId="896" priority="49">
      <formula>AND(($J9-$I9)&lt;TIME(0,30,0),$K9&lt;&gt;"")</formula>
    </cfRule>
  </conditionalFormatting>
  <conditionalFormatting sqref="H21:H22">
    <cfRule type="expression" dxfId="895" priority="48">
      <formula>AND(($H21-$G21)&lt;TIME(0,30,0),$I21&lt;&gt;"")</formula>
    </cfRule>
  </conditionalFormatting>
  <conditionalFormatting sqref="H21:H22">
    <cfRule type="expression" dxfId="894" priority="47">
      <formula>AND(($H21-$G21)&lt;TIME(0,30,0),$I21&lt;&gt;"")</formula>
    </cfRule>
  </conditionalFormatting>
  <conditionalFormatting sqref="H21:H22">
    <cfRule type="expression" dxfId="893" priority="46">
      <formula>AND(($H21-$G21)&lt;TIME(0,30,0),$I21&lt;&gt;"")</formula>
    </cfRule>
  </conditionalFormatting>
  <conditionalFormatting sqref="J21:J22">
    <cfRule type="expression" dxfId="892" priority="45">
      <formula>AND(($J21-$I21)&lt;TIME(0,30,0),$K21&lt;&gt;"")</formula>
    </cfRule>
  </conditionalFormatting>
  <conditionalFormatting sqref="J21:J22">
    <cfRule type="expression" dxfId="891" priority="44">
      <formula>AND(($J21-$I21)&lt;TIME(0,30,0),$K21&lt;&gt;"")</formula>
    </cfRule>
  </conditionalFormatting>
  <conditionalFormatting sqref="H14">
    <cfRule type="expression" dxfId="890" priority="43">
      <formula>AND(($H14-$G14)&lt;TIME(0,30,0),$I14&lt;&gt;"")</formula>
    </cfRule>
  </conditionalFormatting>
  <conditionalFormatting sqref="J14">
    <cfRule type="expression" dxfId="889" priority="42">
      <formula>AND(($J14-$I14)&lt;TIME(0,30,0),$K14&lt;&gt;"")</formula>
    </cfRule>
  </conditionalFormatting>
  <conditionalFormatting sqref="H14">
    <cfRule type="expression" dxfId="888" priority="41">
      <formula>AND(($H14-$G14)&lt;TIME(0,30,0),$I14&lt;&gt;"")</formula>
    </cfRule>
  </conditionalFormatting>
  <conditionalFormatting sqref="H14">
    <cfRule type="expression" dxfId="887" priority="40">
      <formula>AND(($H14-$G14)&lt;TIME(0,30,0),$I14&lt;&gt;"")</formula>
    </cfRule>
  </conditionalFormatting>
  <conditionalFormatting sqref="J14">
    <cfRule type="expression" dxfId="886" priority="39">
      <formula>AND(($J14-$I14)&lt;TIME(0,30,0),$K14&lt;&gt;"")</formula>
    </cfRule>
  </conditionalFormatting>
  <conditionalFormatting sqref="H15 H20">
    <cfRule type="expression" dxfId="885" priority="38">
      <formula>AND(($H15-$G15)&lt;TIME(0,30,0),$I15&lt;&gt;"")</formula>
    </cfRule>
  </conditionalFormatting>
  <conditionalFormatting sqref="H15 H20">
    <cfRule type="expression" dxfId="884" priority="37">
      <formula>AND(($H15-$G15)&lt;TIME(0,30,0),$I15&lt;&gt;"")</formula>
    </cfRule>
  </conditionalFormatting>
  <conditionalFormatting sqref="H15 H20">
    <cfRule type="expression" dxfId="883" priority="36">
      <formula>AND(($H15-$G15)&lt;TIME(0,30,0),$I15&lt;&gt;"")</formula>
    </cfRule>
  </conditionalFormatting>
  <conditionalFormatting sqref="J15">
    <cfRule type="expression" dxfId="882" priority="35">
      <formula>AND(($J15-$I15)&lt;TIME(0,30,0),$K15&lt;&gt;"")</formula>
    </cfRule>
  </conditionalFormatting>
  <conditionalFormatting sqref="J15">
    <cfRule type="expression" dxfId="881" priority="34">
      <formula>AND(($J15-$I15)&lt;TIME(0,30,0),$K15&lt;&gt;"")</formula>
    </cfRule>
  </conditionalFormatting>
  <conditionalFormatting sqref="J20">
    <cfRule type="expression" dxfId="880" priority="33">
      <formula>AND(($J20-$I20)&lt;TIME(0,30,0),$K20&lt;&gt;"")</formula>
    </cfRule>
  </conditionalFormatting>
  <conditionalFormatting sqref="J20">
    <cfRule type="expression" dxfId="879" priority="32">
      <formula>AND(($J20-$I20)&lt;TIME(0,30,0),$K20&lt;&gt;"")</formula>
    </cfRule>
  </conditionalFormatting>
  <conditionalFormatting sqref="H16:H19">
    <cfRule type="expression" dxfId="878" priority="31">
      <formula>AND(($H16-$G16)&lt;TIME(0,30,0),$I16&lt;&gt;"")</formula>
    </cfRule>
  </conditionalFormatting>
  <conditionalFormatting sqref="H16:H19">
    <cfRule type="expression" dxfId="877" priority="30">
      <formula>AND(($H16-$G16)&lt;TIME(0,30,0),$I16&lt;&gt;"")</formula>
    </cfRule>
  </conditionalFormatting>
  <conditionalFormatting sqref="H16:H19">
    <cfRule type="expression" dxfId="876" priority="29">
      <formula>AND(($H16-$G16)&lt;TIME(0,30,0),$I16&lt;&gt;"")</formula>
    </cfRule>
  </conditionalFormatting>
  <conditionalFormatting sqref="J16:J19">
    <cfRule type="expression" dxfId="875" priority="28">
      <formula>AND(($J16-$I16)&lt;TIME(0,30,0),$K16&lt;&gt;"")</formula>
    </cfRule>
  </conditionalFormatting>
  <conditionalFormatting sqref="J16:J19">
    <cfRule type="expression" dxfId="874" priority="27">
      <formula>AND(($J16-$I16)&lt;TIME(0,30,0),$K16&lt;&gt;"")</formula>
    </cfRule>
  </conditionalFormatting>
  <conditionalFormatting sqref="H11">
    <cfRule type="expression" dxfId="873" priority="26">
      <formula>AND(($H11-$G11)&lt;TIME(0,30,0),$I11&lt;&gt;"")</formula>
    </cfRule>
  </conditionalFormatting>
  <conditionalFormatting sqref="H11">
    <cfRule type="expression" dxfId="872" priority="25">
      <formula>AND(($H11-$G11)&lt;TIME(0,30,0),$I11&lt;&gt;"")</formula>
    </cfRule>
  </conditionalFormatting>
  <conditionalFormatting sqref="H11">
    <cfRule type="expression" dxfId="871" priority="24">
      <formula>AND(($H11-$G11)&lt;TIME(0,30,0),$I11&lt;&gt;"")</formula>
    </cfRule>
  </conditionalFormatting>
  <conditionalFormatting sqref="J11">
    <cfRule type="expression" dxfId="870" priority="23">
      <formula>AND(($J11-$I11)&lt;TIME(0,30,0),$K11&lt;&gt;"")</formula>
    </cfRule>
  </conditionalFormatting>
  <conditionalFormatting sqref="J11">
    <cfRule type="expression" dxfId="869" priority="22">
      <formula>AND(($J11-$I11)&lt;TIME(0,30,0),$K11&lt;&gt;"")</formula>
    </cfRule>
  </conditionalFormatting>
  <conditionalFormatting sqref="H23">
    <cfRule type="expression" dxfId="868" priority="21">
      <formula>AND(($H23-$G23)&lt;TIME(0,30,0),$I23&lt;&gt;"")</formula>
    </cfRule>
  </conditionalFormatting>
  <conditionalFormatting sqref="H23">
    <cfRule type="expression" dxfId="867" priority="20">
      <formula>AND(($H23-$G23)&lt;TIME(0,30,0),$I23&lt;&gt;"")</formula>
    </cfRule>
  </conditionalFormatting>
  <conditionalFormatting sqref="H23">
    <cfRule type="expression" dxfId="866" priority="19">
      <formula>AND(($H23-$G23)&lt;TIME(0,30,0),$I23&lt;&gt;"")</formula>
    </cfRule>
  </conditionalFormatting>
  <conditionalFormatting sqref="J23">
    <cfRule type="expression" dxfId="865" priority="18">
      <formula>AND(($J23-$I23)&lt;TIME(0,30,0),$K23&lt;&gt;"")</formula>
    </cfRule>
  </conditionalFormatting>
  <conditionalFormatting sqref="J23">
    <cfRule type="expression" dxfId="864" priority="17">
      <formula>AND(($J23-$I23)&lt;TIME(0,30,0),$K23&lt;&gt;"")</formula>
    </cfRule>
  </conditionalFormatting>
  <conditionalFormatting sqref="H13">
    <cfRule type="expression" dxfId="863" priority="16">
      <formula>AND(($H13-$G13)&lt;TIME(0,30,0),$I13&lt;&gt;"")</formula>
    </cfRule>
  </conditionalFormatting>
  <conditionalFormatting sqref="H13">
    <cfRule type="expression" dxfId="862" priority="15">
      <formula>AND(($H13-$G13)&lt;TIME(0,30,0),$I13&lt;&gt;"")</formula>
    </cfRule>
  </conditionalFormatting>
  <conditionalFormatting sqref="H13">
    <cfRule type="expression" dxfId="861" priority="14">
      <formula>AND(($H13-$G13)&lt;TIME(0,30,0),$I13&lt;&gt;"")</formula>
    </cfRule>
  </conditionalFormatting>
  <conditionalFormatting sqref="J13">
    <cfRule type="expression" dxfId="860" priority="13">
      <formula>AND(($J13-$I13)&lt;TIME(0,30,0),$K13&lt;&gt;"")</formula>
    </cfRule>
  </conditionalFormatting>
  <conditionalFormatting sqref="J13">
    <cfRule type="expression" dxfId="859" priority="12">
      <formula>AND(($J13-$I13)&lt;TIME(0,30,0),$K13&lt;&gt;"")</formula>
    </cfRule>
  </conditionalFormatting>
  <conditionalFormatting sqref="H24">
    <cfRule type="expression" dxfId="858" priority="11">
      <formula>AND(($H24-$G24)&lt;TIME(0,30,0),$I24&lt;&gt;"")</formula>
    </cfRule>
  </conditionalFormatting>
  <conditionalFormatting sqref="H24">
    <cfRule type="expression" dxfId="857" priority="10">
      <formula>AND(($H24-$G24)&lt;TIME(0,30,0),$I24&lt;&gt;"")</formula>
    </cfRule>
  </conditionalFormatting>
  <conditionalFormatting sqref="H24">
    <cfRule type="expression" dxfId="856" priority="9">
      <formula>AND(($H24-$G24)&lt;TIME(0,30,0),$I24&lt;&gt;"")</formula>
    </cfRule>
  </conditionalFormatting>
  <conditionalFormatting sqref="J24">
    <cfRule type="expression" dxfId="855" priority="8">
      <formula>AND(($J24-$I24)&lt;TIME(0,30,0),$K24&lt;&gt;"")</formula>
    </cfRule>
  </conditionalFormatting>
  <conditionalFormatting sqref="J24">
    <cfRule type="expression" dxfId="854" priority="7">
      <formula>AND(($J24-$I24)&lt;TIME(0,30,0),$K24&lt;&gt;"")</formula>
    </cfRule>
  </conditionalFormatting>
  <conditionalFormatting sqref="J12">
    <cfRule type="expression" dxfId="853" priority="6">
      <formula>AND(($F12-$E12)&lt;TIME(0,30,0),$G12&lt;&gt;"")</formula>
    </cfRule>
  </conditionalFormatting>
  <conditionalFormatting sqref="J12">
    <cfRule type="expression" dxfId="852" priority="5">
      <formula>AND(($F12-$E12)&lt;TIME(0,30,0),$G12&lt;&gt;"")</formula>
    </cfRule>
  </conditionalFormatting>
  <conditionalFormatting sqref="F12">
    <cfRule type="expression" dxfId="851" priority="4">
      <formula>AND(($F12-$E12)&lt;TIME(0,30,0),$G12&lt;&gt;"")</formula>
    </cfRule>
  </conditionalFormatting>
  <conditionalFormatting sqref="H12">
    <cfRule type="expression" dxfId="850" priority="3">
      <formula>AND(($H12-$G12)&lt;TIME(0,30,0),$I12&lt;&gt;"")</formula>
    </cfRule>
  </conditionalFormatting>
  <conditionalFormatting sqref="H12">
    <cfRule type="expression" dxfId="849" priority="2">
      <formula>AND(($H12-$G12)&lt;TIME(0,30,0),$I12&lt;&gt;"")</formula>
    </cfRule>
  </conditionalFormatting>
  <conditionalFormatting sqref="H12">
    <cfRule type="expression" dxfId="848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66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43674</v>
      </c>
      <c r="D7" s="74" t="str">
        <f>IF(ISBLANK('8-15-2019'!D21), "", '8-15-2019'!D21)</f>
        <v/>
      </c>
      <c r="E7" s="66" t="str">
        <f>IF(ISBLANK('8-15-2019'!E21), "", '8-15-2019'!E21)</f>
        <v/>
      </c>
      <c r="F7" s="66" t="str">
        <f>IF(ISBLANK('8-15-2019'!F21), "", '8-15-2019'!F21)</f>
        <v/>
      </c>
      <c r="G7" s="66" t="str">
        <f>IF(ISBLANK('8-15-2019'!G21), "", '8-15-2019'!G21)</f>
        <v/>
      </c>
      <c r="H7" s="66" t="str">
        <f>IF(ISBLANK('8-15-2019'!H21), "", '8-15-2019'!H21)</f>
        <v/>
      </c>
      <c r="I7" s="66" t="str">
        <f>IF(ISBLANK('8-15-2019'!I21), "", '8-15-2019'!I21)</f>
        <v/>
      </c>
      <c r="J7" s="66" t="str">
        <f>IF(ISBLANK('8-15-2019'!J21), "", '8-15-2019'!J21)</f>
        <v/>
      </c>
      <c r="K7" s="92" t="str">
        <f>IF(ISBLANK('8-15-2019'!K21), "", '8-15-2019'!K21)</f>
        <v/>
      </c>
      <c r="L7" s="120"/>
      <c r="M7" s="74" t="str">
        <f>IF(ISBLANK('8-15-2019'!M21), "", '8-15-2019'!M21)</f>
        <v/>
      </c>
      <c r="N7" s="163" t="str">
        <f>IF(ISBLANK('8-15-2019'!N21), "", '8-15-2019'!N21)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43675</v>
      </c>
      <c r="D8" s="75" t="str">
        <f>IF(ISBLANK('8-15-2019'!D22), "", '8-15-2019'!D22)</f>
        <v/>
      </c>
      <c r="E8" s="44" t="str">
        <f>IF(ISBLANK('8-15-2019'!E22), "", '8-15-2019'!E22)</f>
        <v/>
      </c>
      <c r="F8" s="44" t="str">
        <f>IF(ISBLANK('8-15-2019'!F22), "", '8-15-2019'!F22)</f>
        <v/>
      </c>
      <c r="G8" s="44" t="str">
        <f>IF(ISBLANK('8-15-2019'!G22), "", '8-15-2019'!G22)</f>
        <v/>
      </c>
      <c r="H8" s="44" t="str">
        <f>IF(ISBLANK('8-15-2019'!H22), "", '8-15-2019'!H22)</f>
        <v/>
      </c>
      <c r="I8" s="44" t="str">
        <f>IF(ISBLANK('8-15-2019'!I22), "", '8-15-2019'!I22)</f>
        <v/>
      </c>
      <c r="J8" s="44" t="str">
        <f>IF(ISBLANK('8-15-2019'!J22), "", '8-15-2019'!J22)</f>
        <v/>
      </c>
      <c r="K8" s="93" t="str">
        <f>IF(ISBLANK('8-15-2019'!K22), "", '8-15-2019'!K22)</f>
        <v/>
      </c>
      <c r="L8" s="121"/>
      <c r="M8" s="75" t="str">
        <f>IF(ISBLANK('8-15-2019'!M22), "", '8-15-2019'!M22)</f>
        <v/>
      </c>
      <c r="N8" s="164" t="str">
        <f>IF(ISBLANK('8-15-2019'!N22), "", '8-15-2019'!N22)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43676</v>
      </c>
      <c r="D9" s="75" t="str">
        <f>IF(ISBLANK('8-15-2019'!D23), "", '8-15-2019'!D23)</f>
        <v/>
      </c>
      <c r="E9" s="44" t="str">
        <f>IF(ISBLANK('8-15-2019'!E23), "", '8-15-2019'!E23)</f>
        <v/>
      </c>
      <c r="F9" s="44" t="str">
        <f>IF(ISBLANK('8-15-2019'!F23), "", '8-15-2019'!F23)</f>
        <v/>
      </c>
      <c r="G9" s="44" t="str">
        <f>IF(ISBLANK('8-15-2019'!G23), "", '8-15-2019'!G23)</f>
        <v/>
      </c>
      <c r="H9" s="44" t="str">
        <f>IF(ISBLANK('8-15-2019'!H23), "", '8-15-2019'!H23)</f>
        <v/>
      </c>
      <c r="I9" s="44" t="str">
        <f>IF(ISBLANK('8-15-2019'!I23), "", '8-15-2019'!I23)</f>
        <v/>
      </c>
      <c r="J9" s="44" t="str">
        <f>IF(ISBLANK('8-15-2019'!J23), "", '8-15-2019'!J23)</f>
        <v/>
      </c>
      <c r="K9" s="93" t="str">
        <f>IF(ISBLANK('8-15-2019'!K23), "", '8-15-2019'!K23)</f>
        <v/>
      </c>
      <c r="L9" s="121"/>
      <c r="M9" s="75" t="str">
        <f>IF(ISBLANK('8-15-2019'!M23), "", '8-15-2019'!M23)</f>
        <v/>
      </c>
      <c r="N9" s="164" t="str">
        <f>IF(ISBLANK('8-15-2019'!N23), "", '8-15-2019'!N23)</f>
        <v/>
      </c>
      <c r="O9" s="121"/>
      <c r="P9" s="21"/>
      <c r="Q9" t="s">
        <v>104</v>
      </c>
    </row>
    <row r="10" spans="1:20" ht="20.100000000000001" customHeight="1" thickBot="1" x14ac:dyDescent="0.3">
      <c r="A10" s="242"/>
      <c r="B10" s="64" t="s">
        <v>5</v>
      </c>
      <c r="C10" s="90">
        <v>43677</v>
      </c>
      <c r="D10" s="153" t="str">
        <f>IF(ISBLANK('8-15-2019'!D24), "", '8-15-2019'!D24)</f>
        <v/>
      </c>
      <c r="E10" s="154" t="str">
        <f>IF(ISBLANK('8-15-2019'!E24), "", '8-15-2019'!E24)</f>
        <v/>
      </c>
      <c r="F10" s="154" t="str">
        <f>IF(ISBLANK('8-15-2019'!F24), "", '8-15-2019'!F24)</f>
        <v/>
      </c>
      <c r="G10" s="154" t="str">
        <f>IF(ISBLANK('8-15-2019'!G24), "", '8-15-2019'!G24)</f>
        <v/>
      </c>
      <c r="H10" s="154" t="str">
        <f>IF(ISBLANK('8-15-2019'!H24), "", '8-15-2019'!H24)</f>
        <v/>
      </c>
      <c r="I10" s="154" t="str">
        <f>IF(ISBLANK('8-15-2019'!I24), "", '8-15-2019'!I24)</f>
        <v/>
      </c>
      <c r="J10" s="154" t="str">
        <f>IF(ISBLANK('8-15-2019'!J24), "", '8-15-2019'!J24)</f>
        <v/>
      </c>
      <c r="K10" s="156" t="str">
        <f>IF(ISBLANK('8-15-2019'!K24), "", '8-15-2019'!K24)</f>
        <v/>
      </c>
      <c r="L10" s="137"/>
      <c r="M10" s="153" t="str">
        <f>IF(ISBLANK('8-15-2019'!M24), "", '8-15-2019'!M24)</f>
        <v/>
      </c>
      <c r="N10" s="165" t="str">
        <f>IF(ISBLANK('8-15-2019'!N24), "", '8-15-2019'!N24)</f>
        <v/>
      </c>
      <c r="O10" s="137"/>
      <c r="P10" s="21"/>
      <c r="Q10" t="s">
        <v>104</v>
      </c>
    </row>
    <row r="11" spans="1:20" ht="20.100000000000001" customHeight="1" x14ac:dyDescent="0.25">
      <c r="A11" s="242"/>
      <c r="B11" s="128" t="s">
        <v>6</v>
      </c>
      <c r="C11" s="129">
        <v>43678</v>
      </c>
      <c r="D11" s="81"/>
      <c r="E11" s="60"/>
      <c r="F11" s="60"/>
      <c r="G11" s="60"/>
      <c r="H11" s="47"/>
      <c r="I11" s="47"/>
      <c r="J11" s="47"/>
      <c r="K11" s="131"/>
      <c r="L11" s="132"/>
      <c r="M11" s="159"/>
      <c r="N11" s="119"/>
      <c r="O11" s="135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43679</v>
      </c>
      <c r="D12" s="76"/>
      <c r="E12" s="40"/>
      <c r="F12" s="40"/>
      <c r="G12" s="40"/>
      <c r="H12" s="40"/>
      <c r="I12" s="40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43680</v>
      </c>
      <c r="D13" s="77"/>
      <c r="E13" s="71"/>
      <c r="F13" s="71"/>
      <c r="G13" s="71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43681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43682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43683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43684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43685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43686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43687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43688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43689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43690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43691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84" t="s">
        <v>149</v>
      </c>
      <c r="R24" s="2"/>
    </row>
    <row r="25" spans="1:20" ht="20.100000000000001" customHeight="1" thickBot="1" x14ac:dyDescent="0.3">
      <c r="A25" s="242"/>
      <c r="B25" s="138" t="s">
        <v>6</v>
      </c>
      <c r="C25" s="139">
        <v>43692</v>
      </c>
      <c r="D25" s="77"/>
      <c r="E25" s="71"/>
      <c r="F25" s="71"/>
      <c r="G25" s="71"/>
      <c r="H25" s="71"/>
      <c r="I25" s="71"/>
      <c r="J25" s="71"/>
      <c r="K25" s="95"/>
      <c r="L25" s="109"/>
      <c r="M25" s="142"/>
      <c r="N25" s="143"/>
      <c r="O25" s="123"/>
      <c r="P25" s="284"/>
      <c r="R25" s="2"/>
    </row>
    <row r="26" spans="1:20" ht="20.100000000000001" customHeight="1" thickBot="1" x14ac:dyDescent="0.3">
      <c r="A26" s="242"/>
      <c r="B26" s="65" t="s">
        <v>7</v>
      </c>
      <c r="C26" s="82">
        <v>43693</v>
      </c>
      <c r="D26" s="270" t="s">
        <v>117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1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43694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67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68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69</v>
      </c>
      <c r="S38" s="26"/>
      <c r="T38" s="26"/>
    </row>
    <row r="39" spans="1:20" x14ac:dyDescent="0.25">
      <c r="S39" s="26"/>
      <c r="T39" s="26"/>
    </row>
  </sheetData>
  <sheetProtection algorithmName="SHA-512" hashValue="RNiNqNErT6tglMH7l/VZpDuPWJvW9QkWY0+9nqYNzi5s4IBCvZhxwWDtNG/6JS9LXb/EQYTP6T3e/LTIOTSZkA==" saltValue="7SAuIiGAhCmf7NDVqIQZFQ==" spinCount="100000" sheet="1" objects="1" scenarios="1"/>
  <mergeCells count="9">
    <mergeCell ref="B1:Q1"/>
    <mergeCell ref="M5:N5"/>
    <mergeCell ref="A7:A13"/>
    <mergeCell ref="A14:A20"/>
    <mergeCell ref="A21:A27"/>
    <mergeCell ref="D26:O27"/>
    <mergeCell ref="P18:P19"/>
    <mergeCell ref="P11:P12"/>
    <mergeCell ref="P24:P26"/>
  </mergeCells>
  <conditionalFormatting sqref="F14">
    <cfRule type="expression" dxfId="847" priority="69">
      <formula>AND(($F14-$E14)&lt;TIME(0,30,0),$G14&lt;&gt;"")</formula>
    </cfRule>
  </conditionalFormatting>
  <conditionalFormatting sqref="F15">
    <cfRule type="expression" dxfId="846" priority="68">
      <formula>AND(($F15-$E15)&lt;TIME(0,30,0),$G15&lt;&gt;"")</formula>
    </cfRule>
  </conditionalFormatting>
  <conditionalFormatting sqref="F16">
    <cfRule type="expression" dxfId="845" priority="67">
      <formula>AND(($F16-$E16)&lt;TIME(0,30,0),$G16&lt;&gt;"")</formula>
    </cfRule>
  </conditionalFormatting>
  <conditionalFormatting sqref="F17">
    <cfRule type="expression" dxfId="844" priority="66">
      <formula>AND(($F17-$E17)&lt;TIME(0,30,0),$G17&lt;&gt;"")</formula>
    </cfRule>
  </conditionalFormatting>
  <conditionalFormatting sqref="F18">
    <cfRule type="expression" dxfId="843" priority="65">
      <formula>AND(($F18-$E18)&lt;TIME(0,30,0),$G18&lt;&gt;"")</formula>
    </cfRule>
  </conditionalFormatting>
  <conditionalFormatting sqref="F19">
    <cfRule type="expression" dxfId="842" priority="64">
      <formula>AND(($F19-$E19)&lt;TIME(0,30,0),$G19&lt;&gt;"")</formula>
    </cfRule>
  </conditionalFormatting>
  <conditionalFormatting sqref="F20">
    <cfRule type="expression" dxfId="841" priority="63">
      <formula>AND(($F20-$E20)&lt;TIME(0,30,0),$G20&lt;&gt;"")</formula>
    </cfRule>
  </conditionalFormatting>
  <conditionalFormatting sqref="F14:F20">
    <cfRule type="expression" dxfId="840" priority="62">
      <formula>AND(($F14-$E14)&lt;TIME(0,30,0),$G14&lt;&gt;"")</formula>
    </cfRule>
  </conditionalFormatting>
  <conditionalFormatting sqref="F11">
    <cfRule type="expression" dxfId="839" priority="61">
      <formula>AND(($F11-$E11)&lt;TIME(0,30,0),$G11&lt;&gt;"")</formula>
    </cfRule>
  </conditionalFormatting>
  <conditionalFormatting sqref="F11:F12">
    <cfRule type="expression" dxfId="838" priority="60">
      <formula>AND(($F11-$E11)&lt;TIME(0,30,0),$G11&lt;&gt;"")</formula>
    </cfRule>
  </conditionalFormatting>
  <conditionalFormatting sqref="F12">
    <cfRule type="expression" dxfId="837" priority="59">
      <formula>AND(($F12-$E12)&lt;TIME(0,30,0),$G12&lt;&gt;"")</formula>
    </cfRule>
  </conditionalFormatting>
  <conditionalFormatting sqref="F11">
    <cfRule type="expression" dxfId="836" priority="58">
      <formula>AND(($F11-$E11)&lt;TIME(0,30,0),$G11&lt;&gt;"")</formula>
    </cfRule>
  </conditionalFormatting>
  <conditionalFormatting sqref="F13">
    <cfRule type="expression" dxfId="835" priority="57">
      <formula>AND(($F13-$E13)&lt;TIME(0,30,0),$G13&lt;&gt;"")</formula>
    </cfRule>
  </conditionalFormatting>
  <conditionalFormatting sqref="F13">
    <cfRule type="expression" dxfId="834" priority="56">
      <formula>AND(($F13-$E13)&lt;TIME(0,30,0),$G13&lt;&gt;"")</formula>
    </cfRule>
  </conditionalFormatting>
  <conditionalFormatting sqref="F21">
    <cfRule type="expression" dxfId="833" priority="55">
      <formula>AND(($F21-$E21)&lt;TIME(0,30,0),$G21&lt;&gt;"")</formula>
    </cfRule>
  </conditionalFormatting>
  <conditionalFormatting sqref="F21:F23">
    <cfRule type="expression" dxfId="832" priority="54">
      <formula>AND(($F21-$E21)&lt;TIME(0,30,0),$G21&lt;&gt;"")</formula>
    </cfRule>
  </conditionalFormatting>
  <conditionalFormatting sqref="F22">
    <cfRule type="expression" dxfId="831" priority="53">
      <formula>AND(($F22-$E22)&lt;TIME(0,30,0),$G22&lt;&gt;"")</formula>
    </cfRule>
  </conditionalFormatting>
  <conditionalFormatting sqref="F21">
    <cfRule type="expression" dxfId="830" priority="51">
      <formula>AND(($F21-$E21)&lt;TIME(0,30,0),$G21&lt;&gt;"")</formula>
    </cfRule>
  </conditionalFormatting>
  <conditionalFormatting sqref="F25">
    <cfRule type="expression" dxfId="829" priority="50">
      <formula>AND(($F25-$E25)&lt;TIME(0,30,0),$G25&lt;&gt;"")</formula>
    </cfRule>
  </conditionalFormatting>
  <conditionalFormatting sqref="F25">
    <cfRule type="expression" dxfId="828" priority="49">
      <formula>AND(($F25-$E25)&lt;TIME(0,30,0),$G25&lt;&gt;"")</formula>
    </cfRule>
  </conditionalFormatting>
  <conditionalFormatting sqref="H11:H12">
    <cfRule type="expression" dxfId="827" priority="48">
      <formula>AND(($H11-$G11)&lt;TIME(0,30,0),$I11&lt;&gt;"")</formula>
    </cfRule>
  </conditionalFormatting>
  <conditionalFormatting sqref="H11:H12">
    <cfRule type="expression" dxfId="826" priority="47">
      <formula>AND(($H11-$G11)&lt;TIME(0,30,0),$I11&lt;&gt;"")</formula>
    </cfRule>
  </conditionalFormatting>
  <conditionalFormatting sqref="H11:H12">
    <cfRule type="expression" dxfId="825" priority="46">
      <formula>AND(($H11-$G11)&lt;TIME(0,30,0),$I11&lt;&gt;"")</formula>
    </cfRule>
  </conditionalFormatting>
  <conditionalFormatting sqref="J11:J12">
    <cfRule type="expression" dxfId="824" priority="45">
      <formula>AND(($J11-$I11)&lt;TIME(0,30,0),$K11&lt;&gt;"")</formula>
    </cfRule>
  </conditionalFormatting>
  <conditionalFormatting sqref="J11:J12">
    <cfRule type="expression" dxfId="823" priority="44">
      <formula>AND(($J11-$I11)&lt;TIME(0,30,0),$K11&lt;&gt;"")</formula>
    </cfRule>
  </conditionalFormatting>
  <conditionalFormatting sqref="H21:H22">
    <cfRule type="expression" dxfId="822" priority="43">
      <formula>AND(($H21-$G21)&lt;TIME(0,30,0),$I21&lt;&gt;"")</formula>
    </cfRule>
  </conditionalFormatting>
  <conditionalFormatting sqref="H21:H22">
    <cfRule type="expression" dxfId="821" priority="42">
      <formula>AND(($H21-$G21)&lt;TIME(0,30,0),$I21&lt;&gt;"")</formula>
    </cfRule>
  </conditionalFormatting>
  <conditionalFormatting sqref="H21:H22">
    <cfRule type="expression" dxfId="820" priority="41">
      <formula>AND(($H21-$G21)&lt;TIME(0,30,0),$I21&lt;&gt;"")</formula>
    </cfRule>
  </conditionalFormatting>
  <conditionalFormatting sqref="J21:J22">
    <cfRule type="expression" dxfId="819" priority="40">
      <formula>AND(($J21-$I21)&lt;TIME(0,30,0),$K21&lt;&gt;"")</formula>
    </cfRule>
  </conditionalFormatting>
  <conditionalFormatting sqref="J21:J22">
    <cfRule type="expression" dxfId="818" priority="39">
      <formula>AND(($J21-$I21)&lt;TIME(0,30,0),$K21&lt;&gt;"")</formula>
    </cfRule>
  </conditionalFormatting>
  <conditionalFormatting sqref="H14">
    <cfRule type="expression" dxfId="817" priority="38">
      <formula>AND(($H14-$G14)&lt;TIME(0,30,0),$I14&lt;&gt;"")</formula>
    </cfRule>
  </conditionalFormatting>
  <conditionalFormatting sqref="J14">
    <cfRule type="expression" dxfId="816" priority="37">
      <formula>AND(($J14-$I14)&lt;TIME(0,30,0),$K14&lt;&gt;"")</formula>
    </cfRule>
  </conditionalFormatting>
  <conditionalFormatting sqref="H14">
    <cfRule type="expression" dxfId="815" priority="36">
      <formula>AND(($H14-$G14)&lt;TIME(0,30,0),$I14&lt;&gt;"")</formula>
    </cfRule>
  </conditionalFormatting>
  <conditionalFormatting sqref="H14">
    <cfRule type="expression" dxfId="814" priority="35">
      <formula>AND(($H14-$G14)&lt;TIME(0,30,0),$I14&lt;&gt;"")</formula>
    </cfRule>
  </conditionalFormatting>
  <conditionalFormatting sqref="J14">
    <cfRule type="expression" dxfId="813" priority="34">
      <formula>AND(($J14-$I14)&lt;TIME(0,30,0),$K14&lt;&gt;"")</formula>
    </cfRule>
  </conditionalFormatting>
  <conditionalFormatting sqref="H15 H20">
    <cfRule type="expression" dxfId="812" priority="33">
      <formula>AND(($H15-$G15)&lt;TIME(0,30,0),$I15&lt;&gt;"")</formula>
    </cfRule>
  </conditionalFormatting>
  <conditionalFormatting sqref="H15 H20">
    <cfRule type="expression" dxfId="811" priority="32">
      <formula>AND(($H15-$G15)&lt;TIME(0,30,0),$I15&lt;&gt;"")</formula>
    </cfRule>
  </conditionalFormatting>
  <conditionalFormatting sqref="H15 H20">
    <cfRule type="expression" dxfId="810" priority="31">
      <formula>AND(($H15-$G15)&lt;TIME(0,30,0),$I15&lt;&gt;"")</formula>
    </cfRule>
  </conditionalFormatting>
  <conditionalFormatting sqref="J15">
    <cfRule type="expression" dxfId="809" priority="30">
      <formula>AND(($J15-$I15)&lt;TIME(0,30,0),$K15&lt;&gt;"")</formula>
    </cfRule>
  </conditionalFormatting>
  <conditionalFormatting sqref="J15">
    <cfRule type="expression" dxfId="808" priority="29">
      <formula>AND(($J15-$I15)&lt;TIME(0,30,0),$K15&lt;&gt;"")</formula>
    </cfRule>
  </conditionalFormatting>
  <conditionalFormatting sqref="J20">
    <cfRule type="expression" dxfId="807" priority="28">
      <formula>AND(($J20-$I20)&lt;TIME(0,30,0),$K20&lt;&gt;"")</formula>
    </cfRule>
  </conditionalFormatting>
  <conditionalFormatting sqref="J20">
    <cfRule type="expression" dxfId="806" priority="27">
      <formula>AND(($J20-$I20)&lt;TIME(0,30,0),$K20&lt;&gt;"")</formula>
    </cfRule>
  </conditionalFormatting>
  <conditionalFormatting sqref="H16:H19">
    <cfRule type="expression" dxfId="805" priority="26">
      <formula>AND(($H16-$G16)&lt;TIME(0,30,0),$I16&lt;&gt;"")</formula>
    </cfRule>
  </conditionalFormatting>
  <conditionalFormatting sqref="H16:H19">
    <cfRule type="expression" dxfId="804" priority="25">
      <formula>AND(($H16-$G16)&lt;TIME(0,30,0),$I16&lt;&gt;"")</formula>
    </cfRule>
  </conditionalFormatting>
  <conditionalFormatting sqref="H16:H19">
    <cfRule type="expression" dxfId="803" priority="24">
      <formula>AND(($H16-$G16)&lt;TIME(0,30,0),$I16&lt;&gt;"")</formula>
    </cfRule>
  </conditionalFormatting>
  <conditionalFormatting sqref="J16:J19">
    <cfRule type="expression" dxfId="802" priority="23">
      <formula>AND(($J16-$I16)&lt;TIME(0,30,0),$K16&lt;&gt;"")</formula>
    </cfRule>
  </conditionalFormatting>
  <conditionalFormatting sqref="J16:J19">
    <cfRule type="expression" dxfId="801" priority="22">
      <formula>AND(($J16-$I16)&lt;TIME(0,30,0),$K16&lt;&gt;"")</formula>
    </cfRule>
  </conditionalFormatting>
  <conditionalFormatting sqref="H23">
    <cfRule type="expression" dxfId="800" priority="21">
      <formula>AND(($H23-$G23)&lt;TIME(0,30,0),$I23&lt;&gt;"")</formula>
    </cfRule>
  </conditionalFormatting>
  <conditionalFormatting sqref="H23">
    <cfRule type="expression" dxfId="799" priority="20">
      <formula>AND(($H23-$G23)&lt;TIME(0,30,0),$I23&lt;&gt;"")</formula>
    </cfRule>
  </conditionalFormatting>
  <conditionalFormatting sqref="H23">
    <cfRule type="expression" dxfId="798" priority="19">
      <formula>AND(($H23-$G23)&lt;TIME(0,30,0),$I23&lt;&gt;"")</formula>
    </cfRule>
  </conditionalFormatting>
  <conditionalFormatting sqref="J23">
    <cfRule type="expression" dxfId="797" priority="18">
      <formula>AND(($J23-$I23)&lt;TIME(0,30,0),$K23&lt;&gt;"")</formula>
    </cfRule>
  </conditionalFormatting>
  <conditionalFormatting sqref="J23">
    <cfRule type="expression" dxfId="796" priority="17">
      <formula>AND(($J23-$I23)&lt;TIME(0,30,0),$K23&lt;&gt;"")</formula>
    </cfRule>
  </conditionalFormatting>
  <conditionalFormatting sqref="H13">
    <cfRule type="expression" dxfId="795" priority="16">
      <formula>AND(($H13-$G13)&lt;TIME(0,30,0),$I13&lt;&gt;"")</formula>
    </cfRule>
  </conditionalFormatting>
  <conditionalFormatting sqref="H13">
    <cfRule type="expression" dxfId="794" priority="15">
      <formula>AND(($H13-$G13)&lt;TIME(0,30,0),$I13&lt;&gt;"")</formula>
    </cfRule>
  </conditionalFormatting>
  <conditionalFormatting sqref="H13">
    <cfRule type="expression" dxfId="793" priority="14">
      <formula>AND(($H13-$G13)&lt;TIME(0,30,0),$I13&lt;&gt;"")</formula>
    </cfRule>
  </conditionalFormatting>
  <conditionalFormatting sqref="J13">
    <cfRule type="expression" dxfId="792" priority="13">
      <formula>AND(($J13-$I13)&lt;TIME(0,30,0),$K13&lt;&gt;"")</formula>
    </cfRule>
  </conditionalFormatting>
  <conditionalFormatting sqref="J13">
    <cfRule type="expression" dxfId="791" priority="12">
      <formula>AND(($J13-$I13)&lt;TIME(0,30,0),$K13&lt;&gt;"")</formula>
    </cfRule>
  </conditionalFormatting>
  <conditionalFormatting sqref="H25">
    <cfRule type="expression" dxfId="790" priority="11">
      <formula>AND(($H25-$G25)&lt;TIME(0,30,0),$I25&lt;&gt;"")</formula>
    </cfRule>
  </conditionalFormatting>
  <conditionalFormatting sqref="H25">
    <cfRule type="expression" dxfId="789" priority="10">
      <formula>AND(($H25-$G25)&lt;TIME(0,30,0),$I25&lt;&gt;"")</formula>
    </cfRule>
  </conditionalFormatting>
  <conditionalFormatting sqref="H25">
    <cfRule type="expression" dxfId="788" priority="9">
      <formula>AND(($H25-$G25)&lt;TIME(0,30,0),$I25&lt;&gt;"")</formula>
    </cfRule>
  </conditionalFormatting>
  <conditionalFormatting sqref="J25">
    <cfRule type="expression" dxfId="787" priority="8">
      <formula>AND(($J25-$I25)&lt;TIME(0,30,0),$K25&lt;&gt;"")</formula>
    </cfRule>
  </conditionalFormatting>
  <conditionalFormatting sqref="J25">
    <cfRule type="expression" dxfId="786" priority="7">
      <formula>AND(($J25-$I25)&lt;TIME(0,30,0),$K25&lt;&gt;"")</formula>
    </cfRule>
  </conditionalFormatting>
  <conditionalFormatting sqref="J24">
    <cfRule type="expression" dxfId="785" priority="6">
      <formula>AND(($F24-$E24)&lt;TIME(0,30,0),$G24&lt;&gt;"")</formula>
    </cfRule>
  </conditionalFormatting>
  <conditionalFormatting sqref="J24">
    <cfRule type="expression" dxfId="784" priority="5">
      <formula>AND(($F24-$E24)&lt;TIME(0,30,0),$G24&lt;&gt;"")</formula>
    </cfRule>
  </conditionalFormatting>
  <conditionalFormatting sqref="F24">
    <cfRule type="expression" dxfId="783" priority="4">
      <formula>AND(($F24-$E24)&lt;TIME(0,30,0),$G24&lt;&gt;"")</formula>
    </cfRule>
  </conditionalFormatting>
  <conditionalFormatting sqref="H24">
    <cfRule type="expression" dxfId="782" priority="3">
      <formula>AND(($H24-$G24)&lt;TIME(0,30,0),$I24&lt;&gt;"")</formula>
    </cfRule>
  </conditionalFormatting>
  <conditionalFormatting sqref="H24">
    <cfRule type="expression" dxfId="781" priority="2">
      <formula>AND(($H24-$G24)&lt;TIME(0,30,0),$I24&lt;&gt;"")</formula>
    </cfRule>
  </conditionalFormatting>
  <conditionalFormatting sqref="H24">
    <cfRule type="expression" dxfId="780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70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43688</v>
      </c>
      <c r="D7" s="74" t="str">
        <f>IF(ISBLANK('8-30-2019'!D21), "", '8-30-2019'!D21)</f>
        <v/>
      </c>
      <c r="E7" s="66" t="str">
        <f>IF(ISBLANK('8-30-2019'!E21), "", '8-30-2019'!E21)</f>
        <v/>
      </c>
      <c r="F7" s="66" t="str">
        <f>IF(ISBLANK('8-30-2019'!F21), "", '8-30-2019'!F21)</f>
        <v/>
      </c>
      <c r="G7" s="66" t="str">
        <f>IF(ISBLANK('8-30-2019'!G21), "", '8-30-2019'!G21)</f>
        <v/>
      </c>
      <c r="H7" s="66" t="str">
        <f>IF(ISBLANK('8-30-2019'!H21), "", '8-30-2019'!H21)</f>
        <v/>
      </c>
      <c r="I7" s="66" t="str">
        <f>IF(ISBLANK('8-30-2019'!I21), "", '8-30-2019'!I21)</f>
        <v/>
      </c>
      <c r="J7" s="66" t="str">
        <f>IF(ISBLANK('8-30-2019'!J21), "", '8-30-2019'!J21)</f>
        <v/>
      </c>
      <c r="K7" s="92" t="str">
        <f>IF(ISBLANK('8-30-2019'!K21), "", '8-30-2019'!K21)</f>
        <v/>
      </c>
      <c r="L7" s="120"/>
      <c r="M7" s="74" t="str">
        <f>IF(ISBLANK('8-30-2019'!M21), "", '8-30-2019'!M21)</f>
        <v/>
      </c>
      <c r="N7" s="163" t="str">
        <f>IF(ISBLANK('8-30-2019'!N21), "", '8-30-2019'!N21)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43689</v>
      </c>
      <c r="D8" s="75" t="str">
        <f>IF(ISBLANK('8-30-2019'!D22), "", '8-30-2019'!D22)</f>
        <v/>
      </c>
      <c r="E8" s="44" t="str">
        <f>IF(ISBLANK('8-30-2019'!E22), "", '8-30-2019'!E22)</f>
        <v/>
      </c>
      <c r="F8" s="44" t="str">
        <f>IF(ISBLANK('8-30-2019'!F22), "", '8-30-2019'!F22)</f>
        <v/>
      </c>
      <c r="G8" s="44" t="str">
        <f>IF(ISBLANK('8-30-2019'!G22), "", '8-30-2019'!G22)</f>
        <v/>
      </c>
      <c r="H8" s="44" t="str">
        <f>IF(ISBLANK('8-30-2019'!H22), "", '8-30-2019'!H22)</f>
        <v/>
      </c>
      <c r="I8" s="44" t="str">
        <f>IF(ISBLANK('8-30-2019'!I22), "", '8-30-2019'!I22)</f>
        <v/>
      </c>
      <c r="J8" s="44" t="str">
        <f>IF(ISBLANK('8-30-2019'!J22), "", '8-30-2019'!J22)</f>
        <v/>
      </c>
      <c r="K8" s="93" t="str">
        <f>IF(ISBLANK('8-30-2019'!K22), "", '8-30-2019'!K22)</f>
        <v/>
      </c>
      <c r="L8" s="121"/>
      <c r="M8" s="75" t="str">
        <f>IF(ISBLANK('8-30-2019'!M22), "", '8-30-2019'!M22)</f>
        <v/>
      </c>
      <c r="N8" s="164" t="str">
        <f>IF(ISBLANK('8-30-2019'!N22), "", '8-30-2019'!N22)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43690</v>
      </c>
      <c r="D9" s="75" t="str">
        <f>IF(ISBLANK('8-30-2019'!D23), "", '8-30-2019'!D23)</f>
        <v/>
      </c>
      <c r="E9" s="44" t="str">
        <f>IF(ISBLANK('8-30-2019'!E23), "", '8-30-2019'!E23)</f>
        <v/>
      </c>
      <c r="F9" s="44" t="str">
        <f>IF(ISBLANK('8-30-2019'!F23), "", '8-30-2019'!F23)</f>
        <v/>
      </c>
      <c r="G9" s="44" t="str">
        <f>IF(ISBLANK('8-30-2019'!G23), "", '8-30-2019'!G23)</f>
        <v/>
      </c>
      <c r="H9" s="44" t="str">
        <f>IF(ISBLANK('8-30-2019'!H23), "", '8-30-2019'!H23)</f>
        <v/>
      </c>
      <c r="I9" s="44" t="str">
        <f>IF(ISBLANK('8-30-2019'!I23), "", '8-30-2019'!I23)</f>
        <v/>
      </c>
      <c r="J9" s="44" t="str">
        <f>IF(ISBLANK('8-30-2019'!J23), "", '8-30-2019'!J23)</f>
        <v/>
      </c>
      <c r="K9" s="93" t="str">
        <f>IF(ISBLANK('8-30-2019'!K23), "", '8-30-2019'!K23)</f>
        <v/>
      </c>
      <c r="L9" s="121"/>
      <c r="M9" s="75" t="str">
        <f>IF(ISBLANK('8-30-2019'!M23), "", '8-30-2019'!M23)</f>
        <v/>
      </c>
      <c r="N9" s="164" t="str">
        <f>IF(ISBLANK('8-30-2019'!N23), "", '8-30-2019'!N23)</f>
        <v/>
      </c>
      <c r="O9" s="121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43691</v>
      </c>
      <c r="D10" s="75" t="str">
        <f>IF(ISBLANK('8-30-2019'!D24), "", '8-30-2019'!D24)</f>
        <v/>
      </c>
      <c r="E10" s="44" t="str">
        <f>IF(ISBLANK('8-30-2019'!E24), "", '8-30-2019'!E24)</f>
        <v/>
      </c>
      <c r="F10" s="44" t="str">
        <f>IF(ISBLANK('8-30-2019'!F24), "", '8-30-2019'!F24)</f>
        <v/>
      </c>
      <c r="G10" s="44" t="str">
        <f>IF(ISBLANK('8-30-2019'!G24), "", '8-30-2019'!G24)</f>
        <v/>
      </c>
      <c r="H10" s="44" t="str">
        <f>IF(ISBLANK('8-30-2019'!H24), "", '8-30-2019'!H24)</f>
        <v/>
      </c>
      <c r="I10" s="44" t="str">
        <f>IF(ISBLANK('8-30-2019'!I24), "", '8-30-2019'!I24)</f>
        <v/>
      </c>
      <c r="J10" s="44" t="str">
        <f>IF(ISBLANK('8-30-2019'!J24), "", '8-30-2019'!J24)</f>
        <v/>
      </c>
      <c r="K10" s="93" t="str">
        <f>IF(ISBLANK('8-30-2019'!K24), "", '8-30-2019'!K24)</f>
        <v/>
      </c>
      <c r="L10" s="121"/>
      <c r="M10" s="75" t="str">
        <f>IF(ISBLANK('8-30-2019'!M24), "", '8-30-2019'!M24)</f>
        <v/>
      </c>
      <c r="N10" s="164" t="str">
        <f>IF(ISBLANK('8-30-2019'!N24), "", '8-30-2019'!N24)</f>
        <v/>
      </c>
      <c r="O10" s="121"/>
      <c r="P10" s="21"/>
      <c r="Q10" t="s">
        <v>104</v>
      </c>
    </row>
    <row r="11" spans="1:20" ht="20.100000000000001" customHeight="1" thickBot="1" x14ac:dyDescent="0.3">
      <c r="A11" s="242"/>
      <c r="B11" s="64" t="s">
        <v>6</v>
      </c>
      <c r="C11" s="90">
        <v>43692</v>
      </c>
      <c r="D11" s="153" t="str">
        <f>IF(ISBLANK('8-30-2019'!D25), "", '8-30-2019'!D25)</f>
        <v/>
      </c>
      <c r="E11" s="154" t="str">
        <f>IF(ISBLANK('8-30-2019'!E25), "", '8-30-2019'!E25)</f>
        <v/>
      </c>
      <c r="F11" s="154" t="str">
        <f>IF(ISBLANK('8-30-2019'!F25), "", '8-30-2019'!F25)</f>
        <v/>
      </c>
      <c r="G11" s="154" t="str">
        <f>IF(ISBLANK('8-30-2019'!G25), "", '8-30-2019'!G25)</f>
        <v/>
      </c>
      <c r="H11" s="154" t="str">
        <f>IF(ISBLANK('8-30-2019'!H25), "", '8-30-2019'!H25)</f>
        <v/>
      </c>
      <c r="I11" s="154" t="str">
        <f>IF(ISBLANK('8-30-2019'!I25), "", '8-30-2019'!I25)</f>
        <v/>
      </c>
      <c r="J11" s="154" t="str">
        <f>IF(ISBLANK('8-30-2019'!J25), "", '8-30-2019'!J25)</f>
        <v/>
      </c>
      <c r="K11" s="156" t="str">
        <f>IF(ISBLANK('8-30-2019'!K25), "", '8-30-2019'!K25)</f>
        <v/>
      </c>
      <c r="L11" s="137"/>
      <c r="M11" s="153" t="str">
        <f>IF(ISBLANK('8-30-2019'!M25), "", '8-30-2019'!M25)</f>
        <v/>
      </c>
      <c r="N11" s="165" t="str">
        <f>IF(ISBLANK('8-30-2019'!N25), "", '8-30-2019'!N25)</f>
        <v/>
      </c>
      <c r="O11" s="137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128" t="s">
        <v>7</v>
      </c>
      <c r="C12" s="129">
        <v>43693</v>
      </c>
      <c r="D12" s="130"/>
      <c r="E12" s="47"/>
      <c r="F12" s="47"/>
      <c r="G12" s="47"/>
      <c r="H12" s="47"/>
      <c r="I12" s="47"/>
      <c r="J12" s="47"/>
      <c r="K12" s="131"/>
      <c r="L12" s="132"/>
      <c r="M12" s="133"/>
      <c r="N12" s="48"/>
      <c r="O12" s="135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43694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72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43695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43696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43697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43698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43699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43700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43701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43702</v>
      </c>
      <c r="D21" s="130"/>
      <c r="E21" s="47"/>
      <c r="F21" s="47"/>
      <c r="G21" s="47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43703</v>
      </c>
      <c r="D22" s="76"/>
      <c r="E22" s="40"/>
      <c r="F22" s="40"/>
      <c r="G22" s="40"/>
      <c r="H22" s="47"/>
      <c r="I22" s="47"/>
      <c r="J22" s="47"/>
      <c r="K22" s="131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43704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43705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1"/>
      <c r="R24" s="2"/>
    </row>
    <row r="25" spans="1:20" ht="20.100000000000001" customHeight="1" x14ac:dyDescent="0.25">
      <c r="A25" s="242"/>
      <c r="B25" s="62" t="s">
        <v>6</v>
      </c>
      <c r="C25" s="84">
        <v>43706</v>
      </c>
      <c r="D25" s="76"/>
      <c r="E25" s="40"/>
      <c r="F25" s="40"/>
      <c r="G25" s="40"/>
      <c r="H25" s="40"/>
      <c r="I25" s="40"/>
      <c r="J25" s="40"/>
      <c r="K25" s="94"/>
      <c r="L25" s="108"/>
      <c r="M25" s="100"/>
      <c r="N25" s="114"/>
      <c r="O25" s="122"/>
      <c r="P25" s="284" t="s">
        <v>151</v>
      </c>
      <c r="R25" s="2"/>
    </row>
    <row r="26" spans="1:20" ht="20.100000000000001" customHeight="1" thickBot="1" x14ac:dyDescent="0.3">
      <c r="A26" s="242"/>
      <c r="B26" s="62" t="s">
        <v>7</v>
      </c>
      <c r="C26" s="84">
        <v>43707</v>
      </c>
      <c r="D26" s="76"/>
      <c r="E26" s="40"/>
      <c r="F26" s="40"/>
      <c r="G26" s="40"/>
      <c r="H26" s="40"/>
      <c r="I26" s="40"/>
      <c r="J26" s="40"/>
      <c r="K26" s="94"/>
      <c r="L26" s="108"/>
      <c r="M26" s="100"/>
      <c r="N26" s="114"/>
      <c r="O26" s="122"/>
      <c r="P26" s="285"/>
      <c r="R26" s="2"/>
    </row>
    <row r="27" spans="1:20" ht="20.100000000000001" customHeight="1" thickBot="1" x14ac:dyDescent="0.3">
      <c r="A27" s="243"/>
      <c r="B27" s="70" t="s">
        <v>8</v>
      </c>
      <c r="C27" s="85">
        <v>43708</v>
      </c>
      <c r="D27" s="77"/>
      <c r="E27" s="71"/>
      <c r="F27" s="71"/>
      <c r="G27" s="71"/>
      <c r="H27" s="71"/>
      <c r="I27" s="71"/>
      <c r="J27" s="71"/>
      <c r="K27" s="95"/>
      <c r="L27" s="109"/>
      <c r="M27" s="101"/>
      <c r="N27" s="115"/>
      <c r="O27" s="123"/>
      <c r="P27" s="39"/>
      <c r="Q27" s="27"/>
      <c r="R27" s="2"/>
    </row>
    <row r="28" spans="1:20" ht="20.100000000000001" customHeight="1" thickBot="1" x14ac:dyDescent="0.3">
      <c r="O28" s="37" t="s">
        <v>155</v>
      </c>
      <c r="P28" s="29"/>
      <c r="Q28" s="27"/>
    </row>
    <row r="29" spans="1:20" ht="20.100000000000001" customHeight="1" x14ac:dyDescent="0.25">
      <c r="B29" s="10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27</v>
      </c>
      <c r="R29" s="2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P30" s="16" t="s">
        <v>24</v>
      </c>
      <c r="S30" s="26"/>
      <c r="T30" s="26"/>
    </row>
    <row r="31" spans="1:20" ht="15.95" customHeight="1" x14ac:dyDescent="0.25"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/>
      <c r="Q31" s="37" t="s">
        <v>26</v>
      </c>
      <c r="S31" s="26"/>
      <c r="T31" s="26"/>
    </row>
    <row r="32" spans="1:20" ht="15.95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S33" s="26"/>
      <c r="T33" s="26"/>
    </row>
    <row r="34" spans="1:20" ht="20.100000000000001" customHeight="1" thickBot="1" x14ac:dyDescent="0.3">
      <c r="A34" s="38" t="s">
        <v>71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1" t="s">
        <v>28</v>
      </c>
      <c r="O34" s="18"/>
      <c r="S34" s="26"/>
      <c r="T34" s="26"/>
    </row>
    <row r="35" spans="1:20" ht="20.100000000000001" customHeight="1" thickBot="1" x14ac:dyDescent="0.3">
      <c r="A35" s="36" t="s">
        <v>135</v>
      </c>
      <c r="B35" s="31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2" t="s">
        <v>29</v>
      </c>
      <c r="Q35" s="43"/>
      <c r="S35" s="26"/>
      <c r="T35" s="26"/>
    </row>
    <row r="36" spans="1:20" ht="24.95" customHeight="1" x14ac:dyDescent="0.25">
      <c r="A36" t="s">
        <v>18</v>
      </c>
      <c r="C36" s="15"/>
      <c r="D36" s="15"/>
      <c r="E36" s="15"/>
      <c r="F36" s="15"/>
      <c r="G36" s="15"/>
      <c r="H36" s="15"/>
      <c r="J36" s="2" t="s">
        <v>17</v>
      </c>
      <c r="K36" s="15"/>
      <c r="L36" s="15"/>
      <c r="M36" s="15"/>
      <c r="S36" s="26"/>
      <c r="T36" s="26"/>
    </row>
    <row r="37" spans="1:20" ht="20.100000000000001" customHeight="1" x14ac:dyDescent="0.25">
      <c r="A37" s="17"/>
      <c r="B37" s="17"/>
      <c r="C37" s="17"/>
      <c r="D37" s="17"/>
      <c r="E37" s="17"/>
      <c r="F37" s="17"/>
      <c r="G37" s="17"/>
      <c r="H37" s="17"/>
      <c r="S37" s="26"/>
      <c r="T37" s="26"/>
    </row>
    <row r="38" spans="1:20" ht="20.100000000000001" customHeight="1" x14ac:dyDescent="0.25">
      <c r="A38" t="s">
        <v>16</v>
      </c>
      <c r="C38" s="15"/>
      <c r="D38" s="15"/>
      <c r="E38" s="15"/>
      <c r="F38" s="15"/>
      <c r="G38" s="15"/>
      <c r="H38" s="15"/>
      <c r="J38" s="2" t="s">
        <v>17</v>
      </c>
      <c r="K38" s="15"/>
      <c r="L38" s="15"/>
      <c r="M38" s="15"/>
      <c r="S38" s="26"/>
      <c r="T38" s="26"/>
    </row>
    <row r="39" spans="1:20" x14ac:dyDescent="0.25">
      <c r="C39" s="35" t="s">
        <v>136</v>
      </c>
      <c r="S39" s="26"/>
      <c r="T39" s="26"/>
    </row>
    <row r="40" spans="1:20" x14ac:dyDescent="0.25">
      <c r="S40" s="26"/>
      <c r="T40" s="26"/>
    </row>
  </sheetData>
  <sheetProtection algorithmName="SHA-512" hashValue="vf2PbbO642ctzePy19QdvuyKgmYXhzVCA4onsblEWswv+WCTk7jqwgesiEQx8NDXBEM65CTknwbKh+s7DL7Upg==" saltValue="59OKsVGIIOp6V7S7xMZFVQ==" spinCount="100000" sheet="1" objects="1" scenarios="1"/>
  <mergeCells count="8">
    <mergeCell ref="B1:Q1"/>
    <mergeCell ref="M5:N5"/>
    <mergeCell ref="A7:A13"/>
    <mergeCell ref="A14:A20"/>
    <mergeCell ref="A21:A27"/>
    <mergeCell ref="P11:P12"/>
    <mergeCell ref="P18:P19"/>
    <mergeCell ref="P25:P26"/>
  </mergeCells>
  <conditionalFormatting sqref="F14">
    <cfRule type="expression" dxfId="779" priority="85">
      <formula>AND(($F14-$E14)&lt;TIME(0,30,0),$G14&lt;&gt;"")</formula>
    </cfRule>
  </conditionalFormatting>
  <conditionalFormatting sqref="F15">
    <cfRule type="expression" dxfId="778" priority="84">
      <formula>AND(($F15-$E15)&lt;TIME(0,30,0),$G15&lt;&gt;"")</formula>
    </cfRule>
  </conditionalFormatting>
  <conditionalFormatting sqref="F16">
    <cfRule type="expression" dxfId="777" priority="83">
      <formula>AND(($F16-$E16)&lt;TIME(0,30,0),$G16&lt;&gt;"")</formula>
    </cfRule>
  </conditionalFormatting>
  <conditionalFormatting sqref="F17">
    <cfRule type="expression" dxfId="776" priority="82">
      <formula>AND(($F17-$E17)&lt;TIME(0,30,0),$G17&lt;&gt;"")</formula>
    </cfRule>
  </conditionalFormatting>
  <conditionalFormatting sqref="F18">
    <cfRule type="expression" dxfId="775" priority="81">
      <formula>AND(($F18-$E18)&lt;TIME(0,30,0),$G18&lt;&gt;"")</formula>
    </cfRule>
  </conditionalFormatting>
  <conditionalFormatting sqref="F19">
    <cfRule type="expression" dxfId="774" priority="80">
      <formula>AND(($F19-$E19)&lt;TIME(0,30,0),$G19&lt;&gt;"")</formula>
    </cfRule>
  </conditionalFormatting>
  <conditionalFormatting sqref="F20">
    <cfRule type="expression" dxfId="773" priority="79">
      <formula>AND(($F20-$E20)&lt;TIME(0,30,0),$G20&lt;&gt;"")</formula>
    </cfRule>
  </conditionalFormatting>
  <conditionalFormatting sqref="F14:F20">
    <cfRule type="expression" dxfId="772" priority="78">
      <formula>AND(($F14-$E14)&lt;TIME(0,30,0),$G14&lt;&gt;"")</formula>
    </cfRule>
  </conditionalFormatting>
  <conditionalFormatting sqref="J12">
    <cfRule type="expression" dxfId="771" priority="76">
      <formula>AND(($J12-$I12)&lt;TIME(0,30,0),$K12&lt;&gt;"")</formula>
    </cfRule>
  </conditionalFormatting>
  <conditionalFormatting sqref="F12">
    <cfRule type="expression" dxfId="770" priority="77">
      <formula>AND(($F12-$E12)&lt;TIME(0,30,0),$G12&lt;&gt;"")</formula>
    </cfRule>
  </conditionalFormatting>
  <conditionalFormatting sqref="F13">
    <cfRule type="expression" dxfId="769" priority="75">
      <formula>AND(($F13-$E13)&lt;TIME(0,30,0),$G13&lt;&gt;"")</formula>
    </cfRule>
  </conditionalFormatting>
  <conditionalFormatting sqref="F12:F13">
    <cfRule type="expression" dxfId="768" priority="74">
      <formula>AND(($F12-$E12)&lt;TIME(0,30,0),$G12&lt;&gt;"")</formula>
    </cfRule>
  </conditionalFormatting>
  <conditionalFormatting sqref="H12">
    <cfRule type="expression" dxfId="767" priority="73">
      <formula>AND(($H12-$G12)&lt;TIME(0,30,0),$I12&lt;&gt;"")</formula>
    </cfRule>
  </conditionalFormatting>
  <conditionalFormatting sqref="H12">
    <cfRule type="expression" dxfId="766" priority="72">
      <formula>AND(($H12-$G12)&lt;TIME(0,30,0),$I12&lt;&gt;"")</formula>
    </cfRule>
  </conditionalFormatting>
  <conditionalFormatting sqref="H12">
    <cfRule type="expression" dxfId="765" priority="71">
      <formula>AND(($H12-$G12)&lt;TIME(0,30,0),$I12&lt;&gt;"")</formula>
    </cfRule>
  </conditionalFormatting>
  <conditionalFormatting sqref="J12">
    <cfRule type="expression" dxfId="764" priority="70">
      <formula>AND(($J12-$I12)&lt;TIME(0,30,0),$K12&lt;&gt;"")</formula>
    </cfRule>
  </conditionalFormatting>
  <conditionalFormatting sqref="F22:F23">
    <cfRule type="expression" dxfId="763" priority="63">
      <formula>AND(($F22-$E22)&lt;TIME(0,30,0),$G22&lt;&gt;"")</formula>
    </cfRule>
  </conditionalFormatting>
  <conditionalFormatting sqref="F22">
    <cfRule type="expression" dxfId="762" priority="62">
      <formula>AND(($F22-$E22)&lt;TIME(0,30,0),$G22&lt;&gt;"")</formula>
    </cfRule>
  </conditionalFormatting>
  <conditionalFormatting sqref="F25:F26">
    <cfRule type="expression" dxfId="761" priority="59">
      <formula>AND(($F25-$E25)&lt;TIME(0,30,0),$G25&lt;&gt;"")</formula>
    </cfRule>
  </conditionalFormatting>
  <conditionalFormatting sqref="F25">
    <cfRule type="expression" dxfId="760" priority="58">
      <formula>AND(($F25-$E25)&lt;TIME(0,30,0),$G25&lt;&gt;"")</formula>
    </cfRule>
  </conditionalFormatting>
  <conditionalFormatting sqref="F27">
    <cfRule type="expression" dxfId="759" priority="57">
      <formula>AND(($F27-$E27)&lt;TIME(0,30,0),$G27&lt;&gt;"")</formula>
    </cfRule>
  </conditionalFormatting>
  <conditionalFormatting sqref="F27">
    <cfRule type="expression" dxfId="758" priority="56">
      <formula>AND(($F27-$E27)&lt;TIME(0,30,0),$G27&lt;&gt;"")</formula>
    </cfRule>
  </conditionalFormatting>
  <conditionalFormatting sqref="H22:H23">
    <cfRule type="expression" dxfId="757" priority="55">
      <formula>AND(($H22-$G22)&lt;TIME(0,30,0),$I22&lt;&gt;"")</formula>
    </cfRule>
  </conditionalFormatting>
  <conditionalFormatting sqref="H22:H23">
    <cfRule type="expression" dxfId="756" priority="54">
      <formula>AND(($H22-$G22)&lt;TIME(0,30,0),$I22&lt;&gt;"")</formula>
    </cfRule>
  </conditionalFormatting>
  <conditionalFormatting sqref="H22:H23">
    <cfRule type="expression" dxfId="755" priority="53">
      <formula>AND(($H22-$G22)&lt;TIME(0,30,0),$I22&lt;&gt;"")</formula>
    </cfRule>
  </conditionalFormatting>
  <conditionalFormatting sqref="J22:J23">
    <cfRule type="expression" dxfId="754" priority="52">
      <formula>AND(($J22-$I22)&lt;TIME(0,30,0),$K22&lt;&gt;"")</formula>
    </cfRule>
  </conditionalFormatting>
  <conditionalFormatting sqref="J22:J23">
    <cfRule type="expression" dxfId="753" priority="51">
      <formula>AND(($J22-$I22)&lt;TIME(0,30,0),$K22&lt;&gt;"")</formula>
    </cfRule>
  </conditionalFormatting>
  <conditionalFormatting sqref="H14">
    <cfRule type="expression" dxfId="752" priority="50">
      <formula>AND(($H14-$G14)&lt;TIME(0,30,0),$I14&lt;&gt;"")</formula>
    </cfRule>
  </conditionalFormatting>
  <conditionalFormatting sqref="J14">
    <cfRule type="expression" dxfId="751" priority="49">
      <formula>AND(($J14-$I14)&lt;TIME(0,30,0),$K14&lt;&gt;"")</formula>
    </cfRule>
  </conditionalFormatting>
  <conditionalFormatting sqref="H14">
    <cfRule type="expression" dxfId="750" priority="48">
      <formula>AND(($H14-$G14)&lt;TIME(0,30,0),$I14&lt;&gt;"")</formula>
    </cfRule>
  </conditionalFormatting>
  <conditionalFormatting sqref="H14">
    <cfRule type="expression" dxfId="749" priority="47">
      <formula>AND(($H14-$G14)&lt;TIME(0,30,0),$I14&lt;&gt;"")</formula>
    </cfRule>
  </conditionalFormatting>
  <conditionalFormatting sqref="J14">
    <cfRule type="expression" dxfId="748" priority="46">
      <formula>AND(($J14-$I14)&lt;TIME(0,30,0),$K14&lt;&gt;"")</formula>
    </cfRule>
  </conditionalFormatting>
  <conditionalFormatting sqref="H15 H20">
    <cfRule type="expression" dxfId="747" priority="45">
      <formula>AND(($H15-$G15)&lt;TIME(0,30,0),$I15&lt;&gt;"")</formula>
    </cfRule>
  </conditionalFormatting>
  <conditionalFormatting sqref="H15 H20">
    <cfRule type="expression" dxfId="746" priority="44">
      <formula>AND(($H15-$G15)&lt;TIME(0,30,0),$I15&lt;&gt;"")</formula>
    </cfRule>
  </conditionalFormatting>
  <conditionalFormatting sqref="H15 H20">
    <cfRule type="expression" dxfId="745" priority="43">
      <formula>AND(($H15-$G15)&lt;TIME(0,30,0),$I15&lt;&gt;"")</formula>
    </cfRule>
  </conditionalFormatting>
  <conditionalFormatting sqref="J15">
    <cfRule type="expression" dxfId="744" priority="42">
      <formula>AND(($J15-$I15)&lt;TIME(0,30,0),$K15&lt;&gt;"")</formula>
    </cfRule>
  </conditionalFormatting>
  <conditionalFormatting sqref="J15">
    <cfRule type="expression" dxfId="743" priority="41">
      <formula>AND(($J15-$I15)&lt;TIME(0,30,0),$K15&lt;&gt;"")</formula>
    </cfRule>
  </conditionalFormatting>
  <conditionalFormatting sqref="J20">
    <cfRule type="expression" dxfId="742" priority="40">
      <formula>AND(($J20-$I20)&lt;TIME(0,30,0),$K20&lt;&gt;"")</formula>
    </cfRule>
  </conditionalFormatting>
  <conditionalFormatting sqref="J20">
    <cfRule type="expression" dxfId="741" priority="39">
      <formula>AND(($J20-$I20)&lt;TIME(0,30,0),$K20&lt;&gt;"")</formula>
    </cfRule>
  </conditionalFormatting>
  <conditionalFormatting sqref="H16:H19">
    <cfRule type="expression" dxfId="740" priority="38">
      <formula>AND(($H16-$G16)&lt;TIME(0,30,0),$I16&lt;&gt;"")</formula>
    </cfRule>
  </conditionalFormatting>
  <conditionalFormatting sqref="H16:H19">
    <cfRule type="expression" dxfId="739" priority="37">
      <formula>AND(($H16-$G16)&lt;TIME(0,30,0),$I16&lt;&gt;"")</formula>
    </cfRule>
  </conditionalFormatting>
  <conditionalFormatting sqref="H16:H19">
    <cfRule type="expression" dxfId="738" priority="36">
      <formula>AND(($H16-$G16)&lt;TIME(0,30,0),$I16&lt;&gt;"")</formula>
    </cfRule>
  </conditionalFormatting>
  <conditionalFormatting sqref="J16:J19">
    <cfRule type="expression" dxfId="737" priority="35">
      <formula>AND(($J16-$I16)&lt;TIME(0,30,0),$K16&lt;&gt;"")</formula>
    </cfRule>
  </conditionalFormatting>
  <conditionalFormatting sqref="J16:J19">
    <cfRule type="expression" dxfId="736" priority="34">
      <formula>AND(($J16-$I16)&lt;TIME(0,30,0),$K16&lt;&gt;"")</formula>
    </cfRule>
  </conditionalFormatting>
  <conditionalFormatting sqref="H25">
    <cfRule type="expression" dxfId="735" priority="33">
      <formula>AND(($H25-$G25)&lt;TIME(0,30,0),$I25&lt;&gt;"")</formula>
    </cfRule>
  </conditionalFormatting>
  <conditionalFormatting sqref="H25">
    <cfRule type="expression" dxfId="734" priority="32">
      <formula>AND(($H25-$G25)&lt;TIME(0,30,0),$I25&lt;&gt;"")</formula>
    </cfRule>
  </conditionalFormatting>
  <conditionalFormatting sqref="H25">
    <cfRule type="expression" dxfId="733" priority="31">
      <formula>AND(($H25-$G25)&lt;TIME(0,30,0),$I25&lt;&gt;"")</formula>
    </cfRule>
  </conditionalFormatting>
  <conditionalFormatting sqref="J25">
    <cfRule type="expression" dxfId="732" priority="30">
      <formula>AND(($J25-$I25)&lt;TIME(0,30,0),$K25&lt;&gt;"")</formula>
    </cfRule>
  </conditionalFormatting>
  <conditionalFormatting sqref="J25">
    <cfRule type="expression" dxfId="731" priority="29">
      <formula>AND(($J25-$I25)&lt;TIME(0,30,0),$K25&lt;&gt;"")</formula>
    </cfRule>
  </conditionalFormatting>
  <conditionalFormatting sqref="H26">
    <cfRule type="expression" dxfId="730" priority="28">
      <formula>AND(($H26-$G26)&lt;TIME(0,30,0),$I26&lt;&gt;"")</formula>
    </cfRule>
  </conditionalFormatting>
  <conditionalFormatting sqref="H26">
    <cfRule type="expression" dxfId="729" priority="27">
      <formula>AND(($H26-$G26)&lt;TIME(0,30,0),$I26&lt;&gt;"")</formula>
    </cfRule>
  </conditionalFormatting>
  <conditionalFormatting sqref="H26">
    <cfRule type="expression" dxfId="728" priority="26">
      <formula>AND(($H26-$G26)&lt;TIME(0,30,0),$I26&lt;&gt;"")</formula>
    </cfRule>
  </conditionalFormatting>
  <conditionalFormatting sqref="J26">
    <cfRule type="expression" dxfId="727" priority="25">
      <formula>AND(($J26-$I26)&lt;TIME(0,30,0),$K26&lt;&gt;"")</formula>
    </cfRule>
  </conditionalFormatting>
  <conditionalFormatting sqref="J26">
    <cfRule type="expression" dxfId="726" priority="24">
      <formula>AND(($J26-$I26)&lt;TIME(0,30,0),$K26&lt;&gt;"")</formula>
    </cfRule>
  </conditionalFormatting>
  <conditionalFormatting sqref="H13">
    <cfRule type="expression" dxfId="725" priority="23">
      <formula>AND(($H13-$G13)&lt;TIME(0,30,0),$I13&lt;&gt;"")</formula>
    </cfRule>
  </conditionalFormatting>
  <conditionalFormatting sqref="H13">
    <cfRule type="expression" dxfId="724" priority="22">
      <formula>AND(($H13-$G13)&lt;TIME(0,30,0),$I13&lt;&gt;"")</formula>
    </cfRule>
  </conditionalFormatting>
  <conditionalFormatting sqref="H13">
    <cfRule type="expression" dxfId="723" priority="21">
      <formula>AND(($H13-$G13)&lt;TIME(0,30,0),$I13&lt;&gt;"")</formula>
    </cfRule>
  </conditionalFormatting>
  <conditionalFormatting sqref="J13">
    <cfRule type="expression" dxfId="722" priority="20">
      <formula>AND(($J13-$I13)&lt;TIME(0,30,0),$K13&lt;&gt;"")</formula>
    </cfRule>
  </conditionalFormatting>
  <conditionalFormatting sqref="J13">
    <cfRule type="expression" dxfId="721" priority="19">
      <formula>AND(($J13-$I13)&lt;TIME(0,30,0),$K13&lt;&gt;"")</formula>
    </cfRule>
  </conditionalFormatting>
  <conditionalFormatting sqref="H27">
    <cfRule type="expression" dxfId="720" priority="18">
      <formula>AND(($H27-$G27)&lt;TIME(0,30,0),$I27&lt;&gt;"")</formula>
    </cfRule>
  </conditionalFormatting>
  <conditionalFormatting sqref="H27">
    <cfRule type="expression" dxfId="719" priority="17">
      <formula>AND(($H27-$G27)&lt;TIME(0,30,0),$I27&lt;&gt;"")</formula>
    </cfRule>
  </conditionalFormatting>
  <conditionalFormatting sqref="H27">
    <cfRule type="expression" dxfId="718" priority="16">
      <formula>AND(($H27-$G27)&lt;TIME(0,30,0),$I27&lt;&gt;"")</formula>
    </cfRule>
  </conditionalFormatting>
  <conditionalFormatting sqref="J27">
    <cfRule type="expression" dxfId="717" priority="15">
      <formula>AND(($J27-$I27)&lt;TIME(0,30,0),$K27&lt;&gt;"")</formula>
    </cfRule>
  </conditionalFormatting>
  <conditionalFormatting sqref="J27">
    <cfRule type="expression" dxfId="716" priority="14">
      <formula>AND(($J27-$I27)&lt;TIME(0,30,0),$K27&lt;&gt;"")</formula>
    </cfRule>
  </conditionalFormatting>
  <conditionalFormatting sqref="J24">
    <cfRule type="expression" dxfId="715" priority="13">
      <formula>AND(($F24-$E24)&lt;TIME(0,30,0),$G24&lt;&gt;"")</formula>
    </cfRule>
  </conditionalFormatting>
  <conditionalFormatting sqref="J24">
    <cfRule type="expression" dxfId="714" priority="12">
      <formula>AND(($F24-$E24)&lt;TIME(0,30,0),$G24&lt;&gt;"")</formula>
    </cfRule>
  </conditionalFormatting>
  <conditionalFormatting sqref="F24">
    <cfRule type="expression" dxfId="713" priority="11">
      <formula>AND(($F24-$E24)&lt;TIME(0,30,0),$G24&lt;&gt;"")</formula>
    </cfRule>
  </conditionalFormatting>
  <conditionalFormatting sqref="H24">
    <cfRule type="expression" dxfId="712" priority="10">
      <formula>AND(($H24-$G24)&lt;TIME(0,30,0),$I24&lt;&gt;"")</formula>
    </cfRule>
  </conditionalFormatting>
  <conditionalFormatting sqref="H24">
    <cfRule type="expression" dxfId="711" priority="9">
      <formula>AND(($H24-$G24)&lt;TIME(0,30,0),$I24&lt;&gt;"")</formula>
    </cfRule>
  </conditionalFormatting>
  <conditionalFormatting sqref="H24">
    <cfRule type="expression" dxfId="710" priority="8">
      <formula>AND(($H24-$G24)&lt;TIME(0,30,0),$I24&lt;&gt;"")</formula>
    </cfRule>
  </conditionalFormatting>
  <conditionalFormatting sqref="J21">
    <cfRule type="expression" dxfId="709" priority="6">
      <formula>AND(($J21-$I21)&lt;TIME(0,30,0),$K21&lt;&gt;"")</formula>
    </cfRule>
  </conditionalFormatting>
  <conditionalFormatting sqref="F21">
    <cfRule type="expression" dxfId="708" priority="7">
      <formula>AND(($F21-$E21)&lt;TIME(0,30,0),$G21&lt;&gt;"")</formula>
    </cfRule>
  </conditionalFormatting>
  <conditionalFormatting sqref="F21">
    <cfRule type="expression" dxfId="707" priority="5">
      <formula>AND(($F21-$E21)&lt;TIME(0,30,0),$G21&lt;&gt;"")</formula>
    </cfRule>
  </conditionalFormatting>
  <conditionalFormatting sqref="H21">
    <cfRule type="expression" dxfId="706" priority="4">
      <formula>AND(($H21-$G21)&lt;TIME(0,30,0),$I21&lt;&gt;"")</formula>
    </cfRule>
  </conditionalFormatting>
  <conditionalFormatting sqref="H21">
    <cfRule type="expression" dxfId="705" priority="3">
      <formula>AND(($H21-$G21)&lt;TIME(0,30,0),$I21&lt;&gt;"")</formula>
    </cfRule>
  </conditionalFormatting>
  <conditionalFormatting sqref="H21">
    <cfRule type="expression" dxfId="704" priority="2">
      <formula>AND(($H21-$G21)&lt;TIME(0,30,0),$I21&lt;&gt;"")</formula>
    </cfRule>
  </conditionalFormatting>
  <conditionalFormatting sqref="J21">
    <cfRule type="expression" dxfId="703" priority="1">
      <formula>AND(($J21-$I21)&lt;TIME(0,30,0),$K21&lt;&gt;"")</formula>
    </cfRule>
  </conditionalFormatting>
  <pageMargins left="0.5" right="0.25" top="0.5" bottom="0.25" header="0.3" footer="0.3"/>
  <pageSetup scale="73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72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59" t="s">
        <v>2</v>
      </c>
      <c r="C7" s="89">
        <v>43709</v>
      </c>
      <c r="D7" s="215"/>
      <c r="E7" s="60"/>
      <c r="F7" s="60"/>
      <c r="G7" s="60"/>
      <c r="H7" s="60"/>
      <c r="I7" s="60"/>
      <c r="J7" s="60"/>
      <c r="K7" s="216"/>
      <c r="L7" s="113"/>
      <c r="M7" s="159"/>
      <c r="N7" s="119"/>
      <c r="O7" s="127"/>
      <c r="P7" s="20"/>
    </row>
    <row r="8" spans="1:20" ht="20.100000000000001" customHeight="1" x14ac:dyDescent="0.25">
      <c r="A8" s="242"/>
      <c r="B8" s="62" t="s">
        <v>3</v>
      </c>
      <c r="C8" s="84">
        <v>43710</v>
      </c>
      <c r="D8" s="217"/>
      <c r="E8" s="40"/>
      <c r="F8" s="40"/>
      <c r="G8" s="40"/>
      <c r="H8" s="40"/>
      <c r="I8" s="40"/>
      <c r="J8" s="40"/>
      <c r="K8" s="218"/>
      <c r="L8" s="108"/>
      <c r="M8" s="100"/>
      <c r="N8" s="114"/>
      <c r="O8" s="122"/>
      <c r="P8" s="21"/>
    </row>
    <row r="9" spans="1:20" ht="20.100000000000001" customHeight="1" x14ac:dyDescent="0.25">
      <c r="A9" s="242"/>
      <c r="B9" s="62" t="s">
        <v>4</v>
      </c>
      <c r="C9" s="84">
        <v>43711</v>
      </c>
      <c r="D9" s="217"/>
      <c r="E9" s="40"/>
      <c r="F9" s="40"/>
      <c r="G9" s="40"/>
      <c r="H9" s="40"/>
      <c r="I9" s="40"/>
      <c r="J9" s="40"/>
      <c r="K9" s="218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43712</v>
      </c>
      <c r="D10" s="217"/>
      <c r="E10" s="40"/>
      <c r="F10" s="40"/>
      <c r="G10" s="40"/>
      <c r="H10" s="40"/>
      <c r="I10" s="40"/>
      <c r="J10" s="40"/>
      <c r="K10" s="218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43713</v>
      </c>
      <c r="D11" s="217"/>
      <c r="E11" s="40"/>
      <c r="F11" s="40"/>
      <c r="G11" s="40"/>
      <c r="H11" s="40"/>
      <c r="I11" s="40"/>
      <c r="J11" s="40"/>
      <c r="K11" s="218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43714</v>
      </c>
      <c r="D12" s="217"/>
      <c r="E12" s="40"/>
      <c r="F12" s="40"/>
      <c r="G12" s="40"/>
      <c r="H12" s="40"/>
      <c r="I12" s="40"/>
      <c r="J12" s="40"/>
      <c r="K12" s="218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43715</v>
      </c>
      <c r="D13" s="219"/>
      <c r="E13" s="71"/>
      <c r="F13" s="71"/>
      <c r="G13" s="71"/>
      <c r="H13" s="71"/>
      <c r="I13" s="71"/>
      <c r="J13" s="71"/>
      <c r="K13" s="220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43716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43717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43718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43719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43720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43721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43722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thickBot="1" x14ac:dyDescent="0.3">
      <c r="A21" s="241" t="s">
        <v>20</v>
      </c>
      <c r="B21" s="198" t="s">
        <v>2</v>
      </c>
      <c r="C21" s="199">
        <v>43723</v>
      </c>
      <c r="D21" s="151"/>
      <c r="E21" s="152"/>
      <c r="F21" s="152"/>
      <c r="G21" s="152"/>
      <c r="H21" s="152"/>
      <c r="I21" s="152"/>
      <c r="J21" s="152"/>
      <c r="K21" s="157"/>
      <c r="L21" s="200"/>
      <c r="M21" s="158"/>
      <c r="N21" s="161"/>
      <c r="O21" s="201"/>
      <c r="P21" s="24"/>
      <c r="R21" s="2"/>
    </row>
    <row r="22" spans="1:20" ht="20.100000000000001" customHeight="1" x14ac:dyDescent="0.25">
      <c r="A22" s="242"/>
      <c r="B22" s="65" t="s">
        <v>3</v>
      </c>
      <c r="C22" s="82">
        <v>43724</v>
      </c>
      <c r="D22" s="276" t="s">
        <v>118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  <c r="P22" s="21"/>
      <c r="R22" s="2"/>
    </row>
    <row r="23" spans="1:20" ht="20.100000000000001" customHeight="1" x14ac:dyDescent="0.25">
      <c r="A23" s="242"/>
      <c r="B23" s="68" t="s">
        <v>4</v>
      </c>
      <c r="C23" s="83">
        <v>43725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21"/>
      <c r="R23" s="2"/>
    </row>
    <row r="24" spans="1:20" ht="20.100000000000001" customHeight="1" x14ac:dyDescent="0.25">
      <c r="A24" s="242"/>
      <c r="B24" s="68" t="s">
        <v>5</v>
      </c>
      <c r="C24" s="83">
        <v>43726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  <c r="P24" s="284" t="s">
        <v>149</v>
      </c>
      <c r="R24" s="2"/>
    </row>
    <row r="25" spans="1:20" ht="20.100000000000001" customHeight="1" x14ac:dyDescent="0.25">
      <c r="A25" s="242"/>
      <c r="B25" s="68" t="s">
        <v>6</v>
      </c>
      <c r="C25" s="83">
        <v>43727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43728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43729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73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74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75</v>
      </c>
      <c r="S38" s="26"/>
      <c r="T38" s="26"/>
    </row>
    <row r="39" spans="1:20" x14ac:dyDescent="0.25">
      <c r="S39" s="26"/>
      <c r="T39" s="26"/>
    </row>
  </sheetData>
  <sheetProtection algorithmName="SHA-512" hashValue="CSgADfCVgEH5WCquj231iJuGDPlG0nmDexOlH6I/pp3/ft3F2mcT6TvZrTMLR7DMAJDpStcEnkgrC2g9ehYTcA==" saltValue="u/P5cpL6CPcfYbh0ceRDhw==" spinCount="100000" sheet="1" objects="1" scenarios="1"/>
  <mergeCells count="9">
    <mergeCell ref="B1:Q1"/>
    <mergeCell ref="M5:N5"/>
    <mergeCell ref="A7:A13"/>
    <mergeCell ref="A14:A20"/>
    <mergeCell ref="A21:A27"/>
    <mergeCell ref="D22:O27"/>
    <mergeCell ref="P11:P12"/>
    <mergeCell ref="P18:P19"/>
    <mergeCell ref="P24:P26"/>
  </mergeCells>
  <conditionalFormatting sqref="F14">
    <cfRule type="expression" dxfId="702" priority="87">
      <formula>AND(($F14-$E14)&lt;TIME(0,30,0),$G14&lt;&gt;"")</formula>
    </cfRule>
  </conditionalFormatting>
  <conditionalFormatting sqref="F15">
    <cfRule type="expression" dxfId="701" priority="86">
      <formula>AND(($F15-$E15)&lt;TIME(0,30,0),$G15&lt;&gt;"")</formula>
    </cfRule>
  </conditionalFormatting>
  <conditionalFormatting sqref="F16">
    <cfRule type="expression" dxfId="700" priority="85">
      <formula>AND(($F16-$E16)&lt;TIME(0,30,0),$G16&lt;&gt;"")</formula>
    </cfRule>
  </conditionalFormatting>
  <conditionalFormatting sqref="F17">
    <cfRule type="expression" dxfId="699" priority="84">
      <formula>AND(($F17-$E17)&lt;TIME(0,30,0),$G17&lt;&gt;"")</formula>
    </cfRule>
  </conditionalFormatting>
  <conditionalFormatting sqref="F18">
    <cfRule type="expression" dxfId="698" priority="83">
      <formula>AND(($F18-$E18)&lt;TIME(0,30,0),$G18&lt;&gt;"")</formula>
    </cfRule>
  </conditionalFormatting>
  <conditionalFormatting sqref="F19">
    <cfRule type="expression" dxfId="697" priority="82">
      <formula>AND(($F19-$E19)&lt;TIME(0,30,0),$G19&lt;&gt;"")</formula>
    </cfRule>
  </conditionalFormatting>
  <conditionalFormatting sqref="F20">
    <cfRule type="expression" dxfId="696" priority="81">
      <formula>AND(($F20-$E20)&lt;TIME(0,30,0),$G20&lt;&gt;"")</formula>
    </cfRule>
  </conditionalFormatting>
  <conditionalFormatting sqref="F14:F20">
    <cfRule type="expression" dxfId="695" priority="80">
      <formula>AND(($F14-$E14)&lt;TIME(0,30,0),$G14&lt;&gt;"")</formula>
    </cfRule>
  </conditionalFormatting>
  <conditionalFormatting sqref="F8:F9">
    <cfRule type="expression" dxfId="694" priority="78">
      <formula>AND(($F8-$E8)&lt;TIME(0,30,0),$G8&lt;&gt;"")</formula>
    </cfRule>
  </conditionalFormatting>
  <conditionalFormatting sqref="F8">
    <cfRule type="expression" dxfId="693" priority="77">
      <formula>AND(($F8-$E8)&lt;TIME(0,30,0),$G8&lt;&gt;"")</formula>
    </cfRule>
  </conditionalFormatting>
  <conditionalFormatting sqref="F11:F12">
    <cfRule type="expression" dxfId="692" priority="74">
      <formula>AND(($F11-$E11)&lt;TIME(0,30,0),$G11&lt;&gt;"")</formula>
    </cfRule>
  </conditionalFormatting>
  <conditionalFormatting sqref="F11">
    <cfRule type="expression" dxfId="691" priority="73">
      <formula>AND(($F11-$E11)&lt;TIME(0,30,0),$G11&lt;&gt;"")</formula>
    </cfRule>
  </conditionalFormatting>
  <conditionalFormatting sqref="F13">
    <cfRule type="expression" dxfId="690" priority="72">
      <formula>AND(($F13-$E13)&lt;TIME(0,30,0),$G13&lt;&gt;"")</formula>
    </cfRule>
  </conditionalFormatting>
  <conditionalFormatting sqref="F13">
    <cfRule type="expression" dxfId="689" priority="71">
      <formula>AND(($F13-$E13)&lt;TIME(0,30,0),$G13&lt;&gt;"")</formula>
    </cfRule>
  </conditionalFormatting>
  <conditionalFormatting sqref="H8">
    <cfRule type="expression" dxfId="688" priority="70">
      <formula>AND(($H8-$G8)&lt;TIME(0,30,0),$I8&lt;&gt;"")</formula>
    </cfRule>
  </conditionalFormatting>
  <conditionalFormatting sqref="H8">
    <cfRule type="expression" dxfId="687" priority="69">
      <formula>AND(($H8-$G8)&lt;TIME(0,30,0),$I8&lt;&gt;"")</formula>
    </cfRule>
  </conditionalFormatting>
  <conditionalFormatting sqref="H8">
    <cfRule type="expression" dxfId="686" priority="68">
      <formula>AND(($H8-$G8)&lt;TIME(0,30,0),$I8&lt;&gt;"")</formula>
    </cfRule>
  </conditionalFormatting>
  <conditionalFormatting sqref="J8">
    <cfRule type="expression" dxfId="685" priority="67">
      <formula>AND(($J8-$I8)&lt;TIME(0,30,0),$K8&lt;&gt;"")</formula>
    </cfRule>
  </conditionalFormatting>
  <conditionalFormatting sqref="J8">
    <cfRule type="expression" dxfId="684" priority="66">
      <formula>AND(($J8-$I8)&lt;TIME(0,30,0),$K8&lt;&gt;"")</formula>
    </cfRule>
  </conditionalFormatting>
  <conditionalFormatting sqref="H14">
    <cfRule type="expression" dxfId="683" priority="65">
      <formula>AND(($H14-$G14)&lt;TIME(0,30,0),$I14&lt;&gt;"")</formula>
    </cfRule>
  </conditionalFormatting>
  <conditionalFormatting sqref="J14">
    <cfRule type="expression" dxfId="682" priority="64">
      <formula>AND(($J14-$I14)&lt;TIME(0,30,0),$K14&lt;&gt;"")</formula>
    </cfRule>
  </conditionalFormatting>
  <conditionalFormatting sqref="H14">
    <cfRule type="expression" dxfId="681" priority="63">
      <formula>AND(($H14-$G14)&lt;TIME(0,30,0),$I14&lt;&gt;"")</formula>
    </cfRule>
  </conditionalFormatting>
  <conditionalFormatting sqref="H14">
    <cfRule type="expression" dxfId="680" priority="62">
      <formula>AND(($H14-$G14)&lt;TIME(0,30,0),$I14&lt;&gt;"")</formula>
    </cfRule>
  </conditionalFormatting>
  <conditionalFormatting sqref="J14">
    <cfRule type="expression" dxfId="679" priority="61">
      <formula>AND(($J14-$I14)&lt;TIME(0,30,0),$K14&lt;&gt;"")</formula>
    </cfRule>
  </conditionalFormatting>
  <conditionalFormatting sqref="H15 H20">
    <cfRule type="expression" dxfId="678" priority="60">
      <formula>AND(($H15-$G15)&lt;TIME(0,30,0),$I15&lt;&gt;"")</formula>
    </cfRule>
  </conditionalFormatting>
  <conditionalFormatting sqref="H15 H20">
    <cfRule type="expression" dxfId="677" priority="59">
      <formula>AND(($H15-$G15)&lt;TIME(0,30,0),$I15&lt;&gt;"")</formula>
    </cfRule>
  </conditionalFormatting>
  <conditionalFormatting sqref="H15 H20">
    <cfRule type="expression" dxfId="676" priority="58">
      <formula>AND(($H15-$G15)&lt;TIME(0,30,0),$I15&lt;&gt;"")</formula>
    </cfRule>
  </conditionalFormatting>
  <conditionalFormatting sqref="J15">
    <cfRule type="expression" dxfId="675" priority="57">
      <formula>AND(($J15-$I15)&lt;TIME(0,30,0),$K15&lt;&gt;"")</formula>
    </cfRule>
  </conditionalFormatting>
  <conditionalFormatting sqref="J15">
    <cfRule type="expression" dxfId="674" priority="56">
      <formula>AND(($J15-$I15)&lt;TIME(0,30,0),$K15&lt;&gt;"")</formula>
    </cfRule>
  </conditionalFormatting>
  <conditionalFormatting sqref="J20">
    <cfRule type="expression" dxfId="673" priority="55">
      <formula>AND(($J20-$I20)&lt;TIME(0,30,0),$K20&lt;&gt;"")</formula>
    </cfRule>
  </conditionalFormatting>
  <conditionalFormatting sqref="J20">
    <cfRule type="expression" dxfId="672" priority="54">
      <formula>AND(($J20-$I20)&lt;TIME(0,30,0),$K20&lt;&gt;"")</formula>
    </cfRule>
  </conditionalFormatting>
  <conditionalFormatting sqref="H16:H19">
    <cfRule type="expression" dxfId="671" priority="53">
      <formula>AND(($H16-$G16)&lt;TIME(0,30,0),$I16&lt;&gt;"")</formula>
    </cfRule>
  </conditionalFormatting>
  <conditionalFormatting sqref="H16:H19">
    <cfRule type="expression" dxfId="670" priority="52">
      <formula>AND(($H16-$G16)&lt;TIME(0,30,0),$I16&lt;&gt;"")</formula>
    </cfRule>
  </conditionalFormatting>
  <conditionalFormatting sqref="H16:H19">
    <cfRule type="expression" dxfId="669" priority="51">
      <formula>AND(($H16-$G16)&lt;TIME(0,30,0),$I16&lt;&gt;"")</formula>
    </cfRule>
  </conditionalFormatting>
  <conditionalFormatting sqref="J16:J19">
    <cfRule type="expression" dxfId="668" priority="50">
      <formula>AND(($J16-$I16)&lt;TIME(0,30,0),$K16&lt;&gt;"")</formula>
    </cfRule>
  </conditionalFormatting>
  <conditionalFormatting sqref="J16:J19">
    <cfRule type="expression" dxfId="667" priority="49">
      <formula>AND(($J16-$I16)&lt;TIME(0,30,0),$K16&lt;&gt;"")</formula>
    </cfRule>
  </conditionalFormatting>
  <conditionalFormatting sqref="H9">
    <cfRule type="expression" dxfId="666" priority="48">
      <formula>AND(($H9-$G9)&lt;TIME(0,30,0),$I9&lt;&gt;"")</formula>
    </cfRule>
  </conditionalFormatting>
  <conditionalFormatting sqref="H9">
    <cfRule type="expression" dxfId="665" priority="47">
      <formula>AND(($H9-$G9)&lt;TIME(0,30,0),$I9&lt;&gt;"")</formula>
    </cfRule>
  </conditionalFormatting>
  <conditionalFormatting sqref="H9">
    <cfRule type="expression" dxfId="664" priority="46">
      <formula>AND(($H9-$G9)&lt;TIME(0,30,0),$I9&lt;&gt;"")</formula>
    </cfRule>
  </conditionalFormatting>
  <conditionalFormatting sqref="J9">
    <cfRule type="expression" dxfId="663" priority="45">
      <formula>AND(($J9-$I9)&lt;TIME(0,30,0),$K9&lt;&gt;"")</formula>
    </cfRule>
  </conditionalFormatting>
  <conditionalFormatting sqref="J9">
    <cfRule type="expression" dxfId="662" priority="44">
      <formula>AND(($J9-$I9)&lt;TIME(0,30,0),$K9&lt;&gt;"")</formula>
    </cfRule>
  </conditionalFormatting>
  <conditionalFormatting sqref="H11">
    <cfRule type="expression" dxfId="661" priority="43">
      <formula>AND(($H11-$G11)&lt;TIME(0,30,0),$I11&lt;&gt;"")</formula>
    </cfRule>
  </conditionalFormatting>
  <conditionalFormatting sqref="H11">
    <cfRule type="expression" dxfId="660" priority="42">
      <formula>AND(($H11-$G11)&lt;TIME(0,30,0),$I11&lt;&gt;"")</formula>
    </cfRule>
  </conditionalFormatting>
  <conditionalFormatting sqref="H11">
    <cfRule type="expression" dxfId="659" priority="41">
      <formula>AND(($H11-$G11)&lt;TIME(0,30,0),$I11&lt;&gt;"")</formula>
    </cfRule>
  </conditionalFormatting>
  <conditionalFormatting sqref="J11">
    <cfRule type="expression" dxfId="658" priority="40">
      <formula>AND(($J11-$I11)&lt;TIME(0,30,0),$K11&lt;&gt;"")</formula>
    </cfRule>
  </conditionalFormatting>
  <conditionalFormatting sqref="J11">
    <cfRule type="expression" dxfId="657" priority="39">
      <formula>AND(($J11-$I11)&lt;TIME(0,30,0),$K11&lt;&gt;"")</formula>
    </cfRule>
  </conditionalFormatting>
  <conditionalFormatting sqref="H12">
    <cfRule type="expression" dxfId="656" priority="38">
      <formula>AND(($H12-$G12)&lt;TIME(0,30,0),$I12&lt;&gt;"")</formula>
    </cfRule>
  </conditionalFormatting>
  <conditionalFormatting sqref="H12">
    <cfRule type="expression" dxfId="655" priority="37">
      <formula>AND(($H12-$G12)&lt;TIME(0,30,0),$I12&lt;&gt;"")</formula>
    </cfRule>
  </conditionalFormatting>
  <conditionalFormatting sqref="H12">
    <cfRule type="expression" dxfId="654" priority="36">
      <formula>AND(($H12-$G12)&lt;TIME(0,30,0),$I12&lt;&gt;"")</formula>
    </cfRule>
  </conditionalFormatting>
  <conditionalFormatting sqref="J12">
    <cfRule type="expression" dxfId="653" priority="35">
      <formula>AND(($J12-$I12)&lt;TIME(0,30,0),$K12&lt;&gt;"")</formula>
    </cfRule>
  </conditionalFormatting>
  <conditionalFormatting sqref="J12">
    <cfRule type="expression" dxfId="652" priority="34">
      <formula>AND(($J12-$I12)&lt;TIME(0,30,0),$K12&lt;&gt;"")</formula>
    </cfRule>
  </conditionalFormatting>
  <conditionalFormatting sqref="H13">
    <cfRule type="expression" dxfId="651" priority="33">
      <formula>AND(($H13-$G13)&lt;TIME(0,30,0),$I13&lt;&gt;"")</formula>
    </cfRule>
  </conditionalFormatting>
  <conditionalFormatting sqref="H13">
    <cfRule type="expression" dxfId="650" priority="32">
      <formula>AND(($H13-$G13)&lt;TIME(0,30,0),$I13&lt;&gt;"")</formula>
    </cfRule>
  </conditionalFormatting>
  <conditionalFormatting sqref="H13">
    <cfRule type="expression" dxfId="649" priority="31">
      <formula>AND(($H13-$G13)&lt;TIME(0,30,0),$I13&lt;&gt;"")</formula>
    </cfRule>
  </conditionalFormatting>
  <conditionalFormatting sqref="J13">
    <cfRule type="expression" dxfId="648" priority="30">
      <formula>AND(($J13-$I13)&lt;TIME(0,30,0),$K13&lt;&gt;"")</formula>
    </cfRule>
  </conditionalFormatting>
  <conditionalFormatting sqref="J13">
    <cfRule type="expression" dxfId="647" priority="29">
      <formula>AND(($J13-$I13)&lt;TIME(0,30,0),$K13&lt;&gt;"")</formula>
    </cfRule>
  </conditionalFormatting>
  <conditionalFormatting sqref="J10">
    <cfRule type="expression" dxfId="646" priority="28">
      <formula>AND(($F10-$E10)&lt;TIME(0,30,0),$G10&lt;&gt;"")</formula>
    </cfRule>
  </conditionalFormatting>
  <conditionalFormatting sqref="J10">
    <cfRule type="expression" dxfId="645" priority="27">
      <formula>AND(($F10-$E10)&lt;TIME(0,30,0),$G10&lt;&gt;"")</formula>
    </cfRule>
  </conditionalFormatting>
  <conditionalFormatting sqref="F10">
    <cfRule type="expression" dxfId="644" priority="26">
      <formula>AND(($F10-$E10)&lt;TIME(0,30,0),$G10&lt;&gt;"")</formula>
    </cfRule>
  </conditionalFormatting>
  <conditionalFormatting sqref="H10">
    <cfRule type="expression" dxfId="643" priority="25">
      <formula>AND(($H10-$G10)&lt;TIME(0,30,0),$I10&lt;&gt;"")</formula>
    </cfRule>
  </conditionalFormatting>
  <conditionalFormatting sqref="H10">
    <cfRule type="expression" dxfId="642" priority="24">
      <formula>AND(($H10-$G10)&lt;TIME(0,30,0),$I10&lt;&gt;"")</formula>
    </cfRule>
  </conditionalFormatting>
  <conditionalFormatting sqref="H10">
    <cfRule type="expression" dxfId="641" priority="23">
      <formula>AND(($H10-$G10)&lt;TIME(0,30,0),$I10&lt;&gt;"")</formula>
    </cfRule>
  </conditionalFormatting>
  <conditionalFormatting sqref="F21">
    <cfRule type="expression" dxfId="640" priority="22">
      <formula>AND(($F21-$E21)&lt;TIME(0,30,0),$G21&lt;&gt;"")</formula>
    </cfRule>
  </conditionalFormatting>
  <conditionalFormatting sqref="F21">
    <cfRule type="expression" dxfId="639" priority="21">
      <formula>AND(($F21-$E21)&lt;TIME(0,30,0),$G21&lt;&gt;"")</formula>
    </cfRule>
  </conditionalFormatting>
  <conditionalFormatting sqref="H21">
    <cfRule type="expression" dxfId="638" priority="20">
      <formula>AND(($H21-$G21)&lt;TIME(0,30,0),$I21&lt;&gt;"")</formula>
    </cfRule>
  </conditionalFormatting>
  <conditionalFormatting sqref="H21">
    <cfRule type="expression" dxfId="637" priority="19">
      <formula>AND(($H21-$G21)&lt;TIME(0,30,0),$I21&lt;&gt;"")</formula>
    </cfRule>
  </conditionalFormatting>
  <conditionalFormatting sqref="H21">
    <cfRule type="expression" dxfId="636" priority="18">
      <formula>AND(($H21-$G21)&lt;TIME(0,30,0),$I21&lt;&gt;"")</formula>
    </cfRule>
  </conditionalFormatting>
  <conditionalFormatting sqref="J21">
    <cfRule type="expression" dxfId="635" priority="17">
      <formula>AND(($J21-$I21)&lt;TIME(0,30,0),$K21&lt;&gt;"")</formula>
    </cfRule>
  </conditionalFormatting>
  <conditionalFormatting sqref="J21">
    <cfRule type="expression" dxfId="634" priority="16">
      <formula>AND(($J21-$I21)&lt;TIME(0,30,0),$K21&lt;&gt;"")</formula>
    </cfRule>
  </conditionalFormatting>
  <conditionalFormatting sqref="F7">
    <cfRule type="expression" dxfId="633" priority="8">
      <formula>AND(($F7-$E7)&lt;TIME(0,30,0),$G7&lt;&gt;"")</formula>
    </cfRule>
  </conditionalFormatting>
  <conditionalFormatting sqref="F7">
    <cfRule type="expression" dxfId="632" priority="7">
      <formula>AND(($F7-$E7)&lt;TIME(0,30,0),$G7&lt;&gt;"")</formula>
    </cfRule>
  </conditionalFormatting>
  <conditionalFormatting sqref="F7">
    <cfRule type="expression" dxfId="631" priority="6">
      <formula>AND(($F7-$E7)&lt;TIME(0,30,0),$G7&lt;&gt;"")</formula>
    </cfRule>
  </conditionalFormatting>
  <conditionalFormatting sqref="H7">
    <cfRule type="expression" dxfId="630" priority="5">
      <formula>AND(($H7-$G7)&lt;TIME(0,30,0),$I7&lt;&gt;"")</formula>
    </cfRule>
  </conditionalFormatting>
  <conditionalFormatting sqref="H7">
    <cfRule type="expression" dxfId="629" priority="4">
      <formula>AND(($H7-$G7)&lt;TIME(0,30,0),$I7&lt;&gt;"")</formula>
    </cfRule>
  </conditionalFormatting>
  <conditionalFormatting sqref="H7">
    <cfRule type="expression" dxfId="628" priority="3">
      <formula>AND(($H7-$G7)&lt;TIME(0,30,0),$I7&lt;&gt;"")</formula>
    </cfRule>
  </conditionalFormatting>
  <conditionalFormatting sqref="J7">
    <cfRule type="expression" dxfId="627" priority="2">
      <formula>AND(($J7-$I7)&lt;TIME(0,30,0),$K7&lt;&gt;"")</formula>
    </cfRule>
  </conditionalFormatting>
  <conditionalFormatting sqref="J7">
    <cfRule type="expression" dxfId="626" priority="1">
      <formula>AND(($J7-$I7)&lt;TIME(0,30,0),$K7&lt;&gt;"")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76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thickBot="1" x14ac:dyDescent="0.3">
      <c r="A7" s="241" t="s">
        <v>20</v>
      </c>
      <c r="B7" s="145" t="s">
        <v>2</v>
      </c>
      <c r="C7" s="146">
        <v>43723</v>
      </c>
      <c r="D7" s="194" t="str">
        <f>IF(ISBLANK('9-30-2019'!D21), "", '9-30-2019'!D21)</f>
        <v/>
      </c>
      <c r="E7" s="193" t="str">
        <f>IF(ISBLANK('9-30-2019'!E21), "", '9-30-2019'!E21)</f>
        <v/>
      </c>
      <c r="F7" s="193" t="str">
        <f>IF(ISBLANK('9-30-2019'!F21), "", '9-30-2019'!F21)</f>
        <v/>
      </c>
      <c r="G7" s="193" t="str">
        <f>IF(ISBLANK('9-30-2019'!G21), "", '9-30-2019'!G21)</f>
        <v/>
      </c>
      <c r="H7" s="193" t="str">
        <f>IF(ISBLANK('9-30-2019'!H21), "", '9-30-2019'!H21)</f>
        <v/>
      </c>
      <c r="I7" s="193" t="str">
        <f>IF(ISBLANK('9-30-2019'!I21), "", '9-30-2019'!I21)</f>
        <v/>
      </c>
      <c r="J7" s="193" t="str">
        <f>IF(ISBLANK('9-30-2019'!J21), "", '9-30-2019'!J21)</f>
        <v/>
      </c>
      <c r="K7" s="197" t="str">
        <f>IF(ISBLANK('9-30-2019'!K21), "", '9-30-2019'!K21)</f>
        <v/>
      </c>
      <c r="L7" s="196"/>
      <c r="M7" s="194" t="str">
        <f>IF(ISBLANK('9-30-2019'!M21), "", '9-30-2019'!M21)</f>
        <v/>
      </c>
      <c r="N7" s="195" t="str">
        <f>IF(ISBLANK('9-30-2019'!N21), "", '9-30-2019'!N21)</f>
        <v/>
      </c>
      <c r="O7" s="196"/>
      <c r="P7" s="20"/>
      <c r="Q7" t="s">
        <v>104</v>
      </c>
    </row>
    <row r="8" spans="1:20" ht="20.100000000000001" customHeight="1" x14ac:dyDescent="0.25">
      <c r="A8" s="242"/>
      <c r="B8" s="128" t="s">
        <v>3</v>
      </c>
      <c r="C8" s="129">
        <v>43724</v>
      </c>
      <c r="D8" s="81"/>
      <c r="E8" s="60"/>
      <c r="F8" s="60"/>
      <c r="G8" s="60"/>
      <c r="H8" s="47"/>
      <c r="I8" s="47"/>
      <c r="J8" s="47"/>
      <c r="K8" s="131"/>
      <c r="L8" s="132"/>
      <c r="M8" s="105"/>
      <c r="N8" s="119"/>
      <c r="O8" s="135"/>
      <c r="P8" s="21"/>
    </row>
    <row r="9" spans="1:20" ht="20.100000000000001" customHeight="1" x14ac:dyDescent="0.25">
      <c r="A9" s="242"/>
      <c r="B9" s="62" t="s">
        <v>4</v>
      </c>
      <c r="C9" s="84">
        <v>43725</v>
      </c>
      <c r="D9" s="76"/>
      <c r="E9" s="40"/>
      <c r="F9" s="40"/>
      <c r="G9" s="40"/>
      <c r="H9" s="40"/>
      <c r="I9" s="40"/>
      <c r="J9" s="40"/>
      <c r="K9" s="94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43726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43727</v>
      </c>
      <c r="D11" s="76"/>
      <c r="E11" s="40"/>
      <c r="F11" s="40"/>
      <c r="G11" s="40"/>
      <c r="H11" s="40"/>
      <c r="I11" s="40"/>
      <c r="J11" s="40"/>
      <c r="K11" s="40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43728</v>
      </c>
      <c r="D12" s="76"/>
      <c r="E12" s="40"/>
      <c r="F12" s="40"/>
      <c r="G12" s="40"/>
      <c r="H12" s="40"/>
      <c r="I12" s="40"/>
      <c r="J12" s="40"/>
      <c r="K12" s="40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43729</v>
      </c>
      <c r="D13" s="140"/>
      <c r="E13" s="46"/>
      <c r="F13" s="46"/>
      <c r="G13" s="46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43730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43731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43732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43733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43734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43735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43736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43737</v>
      </c>
      <c r="D21" s="130"/>
      <c r="E21" s="47"/>
      <c r="F21" s="47"/>
      <c r="G21" s="47"/>
      <c r="H21" s="47"/>
      <c r="I21" s="47"/>
      <c r="J21" s="47"/>
      <c r="K21" s="131"/>
      <c r="L21" s="113"/>
      <c r="M21" s="133"/>
      <c r="N21" s="48"/>
      <c r="O21" s="127"/>
      <c r="P21" s="24"/>
      <c r="R21" s="2"/>
    </row>
    <row r="22" spans="1:20" ht="20.100000000000001" customHeight="1" thickBot="1" x14ac:dyDescent="0.3">
      <c r="A22" s="242"/>
      <c r="B22" s="138" t="s">
        <v>3</v>
      </c>
      <c r="C22" s="139">
        <v>43738</v>
      </c>
      <c r="D22" s="77"/>
      <c r="E22" s="71"/>
      <c r="F22" s="71"/>
      <c r="G22" s="71"/>
      <c r="H22" s="71"/>
      <c r="I22" s="71"/>
      <c r="J22" s="71"/>
      <c r="K22" s="95"/>
      <c r="L22" s="109"/>
      <c r="M22" s="101"/>
      <c r="N22" s="72"/>
      <c r="O22" s="123"/>
      <c r="P22" s="21"/>
      <c r="R22" s="2"/>
    </row>
    <row r="23" spans="1:20" ht="20.100000000000001" customHeight="1" x14ac:dyDescent="0.25">
      <c r="A23" s="242"/>
      <c r="B23" s="65" t="s">
        <v>4</v>
      </c>
      <c r="C23" s="82">
        <v>43739</v>
      </c>
      <c r="D23" s="276" t="s">
        <v>119</v>
      </c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/>
      <c r="P23" s="21"/>
      <c r="R23" s="2"/>
    </row>
    <row r="24" spans="1:20" ht="20.100000000000001" customHeight="1" x14ac:dyDescent="0.25">
      <c r="A24" s="242"/>
      <c r="B24" s="68" t="s">
        <v>5</v>
      </c>
      <c r="C24" s="83">
        <v>43740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  <c r="P24" s="284" t="s">
        <v>153</v>
      </c>
      <c r="R24" s="2"/>
    </row>
    <row r="25" spans="1:20" ht="20.100000000000001" customHeight="1" x14ac:dyDescent="0.25">
      <c r="A25" s="242"/>
      <c r="B25" s="68" t="s">
        <v>6</v>
      </c>
      <c r="C25" s="83">
        <v>43741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43742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43743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77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78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79</v>
      </c>
      <c r="S38" s="26"/>
      <c r="T38" s="26"/>
    </row>
    <row r="39" spans="1:20" x14ac:dyDescent="0.25">
      <c r="S39" s="26"/>
      <c r="T39" s="26"/>
    </row>
  </sheetData>
  <sheetProtection algorithmName="SHA-512" hashValue="FGfsdDHjQOY6KGrbrLZblMeuRXDwIlCyPMfXPiqJ4CYrmLlU1KnAXwEted9hH/z7TCo4TIEVBu84Ky0uJ6dSZw==" saltValue="PXj4KycJGZjvtEoLuXTQJQ==" spinCount="100000" sheet="1" objects="1" scenarios="1"/>
  <mergeCells count="9">
    <mergeCell ref="B1:Q1"/>
    <mergeCell ref="M5:N5"/>
    <mergeCell ref="A7:A13"/>
    <mergeCell ref="A14:A20"/>
    <mergeCell ref="A21:A27"/>
    <mergeCell ref="D23:O27"/>
    <mergeCell ref="P11:P12"/>
    <mergeCell ref="P18:P19"/>
    <mergeCell ref="P24:P26"/>
  </mergeCells>
  <conditionalFormatting sqref="F14">
    <cfRule type="expression" dxfId="625" priority="76">
      <formula>AND(($F14-$E14)&lt;TIME(0,30,0),$G14&lt;&gt;"")</formula>
    </cfRule>
  </conditionalFormatting>
  <conditionalFormatting sqref="F15">
    <cfRule type="expression" dxfId="624" priority="75">
      <formula>AND(($F15-$E15)&lt;TIME(0,30,0),$G15&lt;&gt;"")</formula>
    </cfRule>
  </conditionalFormatting>
  <conditionalFormatting sqref="F16">
    <cfRule type="expression" dxfId="623" priority="74">
      <formula>AND(($F16-$E16)&lt;TIME(0,30,0),$G16&lt;&gt;"")</formula>
    </cfRule>
  </conditionalFormatting>
  <conditionalFormatting sqref="F17">
    <cfRule type="expression" dxfId="622" priority="73">
      <formula>AND(($F17-$E17)&lt;TIME(0,30,0),$G17&lt;&gt;"")</formula>
    </cfRule>
  </conditionalFormatting>
  <conditionalFormatting sqref="F18">
    <cfRule type="expression" dxfId="621" priority="72">
      <formula>AND(($F18-$E18)&lt;TIME(0,30,0),$G18&lt;&gt;"")</formula>
    </cfRule>
  </conditionalFormatting>
  <conditionalFormatting sqref="F19">
    <cfRule type="expression" dxfId="620" priority="71">
      <formula>AND(($F19-$E19)&lt;TIME(0,30,0),$G19&lt;&gt;"")</formula>
    </cfRule>
  </conditionalFormatting>
  <conditionalFormatting sqref="F20">
    <cfRule type="expression" dxfId="619" priority="70">
      <formula>AND(($F20-$E20)&lt;TIME(0,30,0),$G20&lt;&gt;"")</formula>
    </cfRule>
  </conditionalFormatting>
  <conditionalFormatting sqref="F14:F20">
    <cfRule type="expression" dxfId="618" priority="69">
      <formula>AND(($F14-$E14)&lt;TIME(0,30,0),$G14&lt;&gt;"")</formula>
    </cfRule>
  </conditionalFormatting>
  <conditionalFormatting sqref="F8">
    <cfRule type="expression" dxfId="617" priority="68">
      <formula>AND(($F8-$E8)&lt;TIME(0,30,0),$G8&lt;&gt;"")</formula>
    </cfRule>
  </conditionalFormatting>
  <conditionalFormatting sqref="F8:F10 F13">
    <cfRule type="expression" dxfId="616" priority="67">
      <formula>AND(($F8-$E8)&lt;TIME(0,30,0),$G8&lt;&gt;"")</formula>
    </cfRule>
  </conditionalFormatting>
  <conditionalFormatting sqref="F9">
    <cfRule type="expression" dxfId="615" priority="66">
      <formula>AND(($F9-$E9)&lt;TIME(0,30,0),$G9&lt;&gt;"")</formula>
    </cfRule>
  </conditionalFormatting>
  <conditionalFormatting sqref="F13">
    <cfRule type="expression" dxfId="614" priority="64">
      <formula>AND(($F13-$E13)&lt;TIME(0,30,0),$G13&lt;&gt;"")</formula>
    </cfRule>
  </conditionalFormatting>
  <conditionalFormatting sqref="F8">
    <cfRule type="expression" dxfId="613" priority="63">
      <formula>AND(($F8-$E8)&lt;TIME(0,30,0),$G8&lt;&gt;"")</formula>
    </cfRule>
  </conditionalFormatting>
  <conditionalFormatting sqref="J21">
    <cfRule type="expression" dxfId="612" priority="61">
      <formula>AND(($J21-$I21)&lt;TIME(0,30,0),$K21&lt;&gt;"")</formula>
    </cfRule>
  </conditionalFormatting>
  <conditionalFormatting sqref="F21">
    <cfRule type="expression" dxfId="611" priority="62">
      <formula>AND(($F21-$E21)&lt;TIME(0,30,0),$G21&lt;&gt;"")</formula>
    </cfRule>
  </conditionalFormatting>
  <conditionalFormatting sqref="F22">
    <cfRule type="expression" dxfId="610" priority="60">
      <formula>AND(($F22-$E22)&lt;TIME(0,30,0),$G22&lt;&gt;"")</formula>
    </cfRule>
  </conditionalFormatting>
  <conditionalFormatting sqref="F21:F22">
    <cfRule type="expression" dxfId="609" priority="59">
      <formula>AND(($F21-$E21)&lt;TIME(0,30,0),$G21&lt;&gt;"")</formula>
    </cfRule>
  </conditionalFormatting>
  <conditionalFormatting sqref="H21">
    <cfRule type="expression" dxfId="608" priority="58">
      <formula>AND(($H21-$G21)&lt;TIME(0,30,0),$I21&lt;&gt;"")</formula>
    </cfRule>
  </conditionalFormatting>
  <conditionalFormatting sqref="H21">
    <cfRule type="expression" dxfId="607" priority="57">
      <formula>AND(($H21-$G21)&lt;TIME(0,30,0),$I21&lt;&gt;"")</formula>
    </cfRule>
  </conditionalFormatting>
  <conditionalFormatting sqref="H21">
    <cfRule type="expression" dxfId="606" priority="56">
      <formula>AND(($H21-$G21)&lt;TIME(0,30,0),$I21&lt;&gt;"")</formula>
    </cfRule>
  </conditionalFormatting>
  <conditionalFormatting sqref="J21">
    <cfRule type="expression" dxfId="605" priority="55">
      <formula>AND(($J21-$I21)&lt;TIME(0,30,0),$K21&lt;&gt;"")</formula>
    </cfRule>
  </conditionalFormatting>
  <conditionalFormatting sqref="H8:H9">
    <cfRule type="expression" dxfId="604" priority="49">
      <formula>AND(($H8-$G8)&lt;TIME(0,30,0),$I8&lt;&gt;"")</formula>
    </cfRule>
  </conditionalFormatting>
  <conditionalFormatting sqref="H8:H9">
    <cfRule type="expression" dxfId="603" priority="48">
      <formula>AND(($H8-$G8)&lt;TIME(0,30,0),$I8&lt;&gt;"")</formula>
    </cfRule>
  </conditionalFormatting>
  <conditionalFormatting sqref="H8:H9">
    <cfRule type="expression" dxfId="602" priority="47">
      <formula>AND(($H8-$G8)&lt;TIME(0,30,0),$I8&lt;&gt;"")</formula>
    </cfRule>
  </conditionalFormatting>
  <conditionalFormatting sqref="J8:J9">
    <cfRule type="expression" dxfId="601" priority="46">
      <formula>AND(($J8-$I8)&lt;TIME(0,30,0),$K8&lt;&gt;"")</formula>
    </cfRule>
  </conditionalFormatting>
  <conditionalFormatting sqref="J8:J9">
    <cfRule type="expression" dxfId="600" priority="45">
      <formula>AND(($J8-$I8)&lt;TIME(0,30,0),$K8&lt;&gt;"")</formula>
    </cfRule>
  </conditionalFormatting>
  <conditionalFormatting sqref="H14">
    <cfRule type="expression" dxfId="599" priority="44">
      <formula>AND(($H14-$G14)&lt;TIME(0,30,0),$I14&lt;&gt;"")</formula>
    </cfRule>
  </conditionalFormatting>
  <conditionalFormatting sqref="J14">
    <cfRule type="expression" dxfId="598" priority="43">
      <formula>AND(($J14-$I14)&lt;TIME(0,30,0),$K14&lt;&gt;"")</formula>
    </cfRule>
  </conditionalFormatting>
  <conditionalFormatting sqref="H14">
    <cfRule type="expression" dxfId="597" priority="42">
      <formula>AND(($H14-$G14)&lt;TIME(0,30,0),$I14&lt;&gt;"")</formula>
    </cfRule>
  </conditionalFormatting>
  <conditionalFormatting sqref="H14">
    <cfRule type="expression" dxfId="596" priority="41">
      <formula>AND(($H14-$G14)&lt;TIME(0,30,0),$I14&lt;&gt;"")</formula>
    </cfRule>
  </conditionalFormatting>
  <conditionalFormatting sqref="J14">
    <cfRule type="expression" dxfId="595" priority="40">
      <formula>AND(($J14-$I14)&lt;TIME(0,30,0),$K14&lt;&gt;"")</formula>
    </cfRule>
  </conditionalFormatting>
  <conditionalFormatting sqref="H15 H20">
    <cfRule type="expression" dxfId="594" priority="39">
      <formula>AND(($H15-$G15)&lt;TIME(0,30,0),$I15&lt;&gt;"")</formula>
    </cfRule>
  </conditionalFormatting>
  <conditionalFormatting sqref="H15 H20">
    <cfRule type="expression" dxfId="593" priority="38">
      <formula>AND(($H15-$G15)&lt;TIME(0,30,0),$I15&lt;&gt;"")</formula>
    </cfRule>
  </conditionalFormatting>
  <conditionalFormatting sqref="H15 H20">
    <cfRule type="expression" dxfId="592" priority="37">
      <formula>AND(($H15-$G15)&lt;TIME(0,30,0),$I15&lt;&gt;"")</formula>
    </cfRule>
  </conditionalFormatting>
  <conditionalFormatting sqref="J15">
    <cfRule type="expression" dxfId="591" priority="36">
      <formula>AND(($J15-$I15)&lt;TIME(0,30,0),$K15&lt;&gt;"")</formula>
    </cfRule>
  </conditionalFormatting>
  <conditionalFormatting sqref="J15">
    <cfRule type="expression" dxfId="590" priority="35">
      <formula>AND(($J15-$I15)&lt;TIME(0,30,0),$K15&lt;&gt;"")</formula>
    </cfRule>
  </conditionalFormatting>
  <conditionalFormatting sqref="J20">
    <cfRule type="expression" dxfId="589" priority="34">
      <formula>AND(($J20-$I20)&lt;TIME(0,30,0),$K20&lt;&gt;"")</formula>
    </cfRule>
  </conditionalFormatting>
  <conditionalFormatting sqref="J20">
    <cfRule type="expression" dxfId="588" priority="33">
      <formula>AND(($J20-$I20)&lt;TIME(0,30,0),$K20&lt;&gt;"")</formula>
    </cfRule>
  </conditionalFormatting>
  <conditionalFormatting sqref="H16:H19">
    <cfRule type="expression" dxfId="587" priority="32">
      <formula>AND(($H16-$G16)&lt;TIME(0,30,0),$I16&lt;&gt;"")</formula>
    </cfRule>
  </conditionalFormatting>
  <conditionalFormatting sqref="H16:H19">
    <cfRule type="expression" dxfId="586" priority="31">
      <formula>AND(($H16-$G16)&lt;TIME(0,30,0),$I16&lt;&gt;"")</formula>
    </cfRule>
  </conditionalFormatting>
  <conditionalFormatting sqref="H16:H19">
    <cfRule type="expression" dxfId="585" priority="30">
      <formula>AND(($H16-$G16)&lt;TIME(0,30,0),$I16&lt;&gt;"")</formula>
    </cfRule>
  </conditionalFormatting>
  <conditionalFormatting sqref="J16:J19">
    <cfRule type="expression" dxfId="584" priority="29">
      <formula>AND(($J16-$I16)&lt;TIME(0,30,0),$K16&lt;&gt;"")</formula>
    </cfRule>
  </conditionalFormatting>
  <conditionalFormatting sqref="J16:J19">
    <cfRule type="expression" dxfId="583" priority="28">
      <formula>AND(($J16-$I16)&lt;TIME(0,30,0),$K16&lt;&gt;"")</formula>
    </cfRule>
  </conditionalFormatting>
  <conditionalFormatting sqref="H10">
    <cfRule type="expression" dxfId="582" priority="27">
      <formula>AND(($H10-$G10)&lt;TIME(0,30,0),$I10&lt;&gt;"")</formula>
    </cfRule>
  </conditionalFormatting>
  <conditionalFormatting sqref="H10">
    <cfRule type="expression" dxfId="581" priority="26">
      <formula>AND(($H10-$G10)&lt;TIME(0,30,0),$I10&lt;&gt;"")</formula>
    </cfRule>
  </conditionalFormatting>
  <conditionalFormatting sqref="H10">
    <cfRule type="expression" dxfId="580" priority="25">
      <formula>AND(($H10-$G10)&lt;TIME(0,30,0),$I10&lt;&gt;"")</formula>
    </cfRule>
  </conditionalFormatting>
  <conditionalFormatting sqref="J10">
    <cfRule type="expression" dxfId="579" priority="24">
      <formula>AND(($J10-$I10)&lt;TIME(0,30,0),$K10&lt;&gt;"")</formula>
    </cfRule>
  </conditionalFormatting>
  <conditionalFormatting sqref="J10">
    <cfRule type="expression" dxfId="578" priority="23">
      <formula>AND(($J10-$I10)&lt;TIME(0,30,0),$K10&lt;&gt;"")</formula>
    </cfRule>
  </conditionalFormatting>
  <conditionalFormatting sqref="H13">
    <cfRule type="expression" dxfId="577" priority="22">
      <formula>AND(($H13-$G13)&lt;TIME(0,30,0),$I13&lt;&gt;"")</formula>
    </cfRule>
  </conditionalFormatting>
  <conditionalFormatting sqref="H13">
    <cfRule type="expression" dxfId="576" priority="21">
      <formula>AND(($H13-$G13)&lt;TIME(0,30,0),$I13&lt;&gt;"")</formula>
    </cfRule>
  </conditionalFormatting>
  <conditionalFormatting sqref="H13">
    <cfRule type="expression" dxfId="575" priority="20">
      <formula>AND(($H13-$G13)&lt;TIME(0,30,0),$I13&lt;&gt;"")</formula>
    </cfRule>
  </conditionalFormatting>
  <conditionalFormatting sqref="J13">
    <cfRule type="expression" dxfId="574" priority="19">
      <formula>AND(($J13-$I13)&lt;TIME(0,30,0),$K13&lt;&gt;"")</formula>
    </cfRule>
  </conditionalFormatting>
  <conditionalFormatting sqref="J13">
    <cfRule type="expression" dxfId="573" priority="18">
      <formula>AND(($J13-$I13)&lt;TIME(0,30,0),$K13&lt;&gt;"")</formula>
    </cfRule>
  </conditionalFormatting>
  <conditionalFormatting sqref="H22">
    <cfRule type="expression" dxfId="572" priority="17">
      <formula>AND(($H22-$G22)&lt;TIME(0,30,0),$I22&lt;&gt;"")</formula>
    </cfRule>
  </conditionalFormatting>
  <conditionalFormatting sqref="H22">
    <cfRule type="expression" dxfId="571" priority="16">
      <formula>AND(($H22-$G22)&lt;TIME(0,30,0),$I22&lt;&gt;"")</formula>
    </cfRule>
  </conditionalFormatting>
  <conditionalFormatting sqref="H22">
    <cfRule type="expression" dxfId="570" priority="15">
      <formula>AND(($H22-$G22)&lt;TIME(0,30,0),$I22&lt;&gt;"")</formula>
    </cfRule>
  </conditionalFormatting>
  <conditionalFormatting sqref="J22">
    <cfRule type="expression" dxfId="569" priority="14">
      <formula>AND(($J22-$I22)&lt;TIME(0,30,0),$K22&lt;&gt;"")</formula>
    </cfRule>
  </conditionalFormatting>
  <conditionalFormatting sqref="J22">
    <cfRule type="expression" dxfId="568" priority="13">
      <formula>AND(($J22-$I22)&lt;TIME(0,30,0),$K22&lt;&gt;"")</formula>
    </cfRule>
  </conditionalFormatting>
  <conditionalFormatting sqref="J11">
    <cfRule type="expression" dxfId="567" priority="12">
      <formula>AND(($F11-$E11)&lt;TIME(0,30,0),$G11&lt;&gt;"")</formula>
    </cfRule>
  </conditionalFormatting>
  <conditionalFormatting sqref="J11">
    <cfRule type="expression" dxfId="566" priority="11">
      <formula>AND(($F11-$E11)&lt;TIME(0,30,0),$G11&lt;&gt;"")</formula>
    </cfRule>
  </conditionalFormatting>
  <conditionalFormatting sqref="F11">
    <cfRule type="expression" dxfId="565" priority="10">
      <formula>AND(($F11-$E11)&lt;TIME(0,30,0),$G11&lt;&gt;"")</formula>
    </cfRule>
  </conditionalFormatting>
  <conditionalFormatting sqref="H11">
    <cfRule type="expression" dxfId="564" priority="9">
      <formula>AND(($H11-$G11)&lt;TIME(0,30,0),$I11&lt;&gt;"")</formula>
    </cfRule>
  </conditionalFormatting>
  <conditionalFormatting sqref="H11">
    <cfRule type="expression" dxfId="563" priority="8">
      <formula>AND(($H11-$G11)&lt;TIME(0,30,0),$I11&lt;&gt;"")</formula>
    </cfRule>
  </conditionalFormatting>
  <conditionalFormatting sqref="H11">
    <cfRule type="expression" dxfId="562" priority="7">
      <formula>AND(($H11-$G11)&lt;TIME(0,30,0),$I11&lt;&gt;"")</formula>
    </cfRule>
  </conditionalFormatting>
  <conditionalFormatting sqref="J12">
    <cfRule type="expression" dxfId="561" priority="6">
      <formula>AND(($F12-$E12)&lt;TIME(0,30,0),$G12&lt;&gt;"")</formula>
    </cfRule>
  </conditionalFormatting>
  <conditionalFormatting sqref="J12">
    <cfRule type="expression" dxfId="560" priority="5">
      <formula>AND(($F12-$E12)&lt;TIME(0,30,0),$G12&lt;&gt;"")</formula>
    </cfRule>
  </conditionalFormatting>
  <conditionalFormatting sqref="F12">
    <cfRule type="expression" dxfId="559" priority="4">
      <formula>AND(($F12-$E12)&lt;TIME(0,30,0),$G12&lt;&gt;"")</formula>
    </cfRule>
  </conditionalFormatting>
  <conditionalFormatting sqref="H12">
    <cfRule type="expression" dxfId="558" priority="3">
      <formula>AND(($H12-$G12)&lt;TIME(0,30,0),$I12&lt;&gt;"")</formula>
    </cfRule>
  </conditionalFormatting>
  <conditionalFormatting sqref="H12">
    <cfRule type="expression" dxfId="557" priority="2">
      <formula>AND(($H12-$G12)&lt;TIME(0,30,0),$I12&lt;&gt;"")</formula>
    </cfRule>
  </conditionalFormatting>
  <conditionalFormatting sqref="H12">
    <cfRule type="expression" dxfId="556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80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43737</v>
      </c>
      <c r="D7" s="74" t="str">
        <f>IF(ISBLANK('10-15-2019'!D21), "", '10-15-2019'!D21)</f>
        <v/>
      </c>
      <c r="E7" s="66" t="str">
        <f>IF(ISBLANK('10-15-2019'!E21), "", '10-15-2019'!E21)</f>
        <v/>
      </c>
      <c r="F7" s="66" t="str">
        <f>IF(ISBLANK('10-15-2019'!F21), "", '10-15-2019'!F21)</f>
        <v/>
      </c>
      <c r="G7" s="66" t="str">
        <f>IF(ISBLANK('10-15-2019'!G21), "", '10-15-2019'!G21)</f>
        <v/>
      </c>
      <c r="H7" s="66" t="str">
        <f>IF(ISBLANK('10-15-2019'!H21), "", '10-15-2019'!H21)</f>
        <v/>
      </c>
      <c r="I7" s="66" t="str">
        <f>IF(ISBLANK('10-15-2019'!I21), "", '10-15-2019'!I21)</f>
        <v/>
      </c>
      <c r="J7" s="66" t="str">
        <f>IF(ISBLANK('10-15-2019'!J21), "", '10-15-2019'!J21)</f>
        <v/>
      </c>
      <c r="K7" s="92" t="str">
        <f>IF(ISBLANK('10-15-2019'!K21), "", '10-15-2019'!K21)</f>
        <v/>
      </c>
      <c r="L7" s="120"/>
      <c r="M7" s="74" t="str">
        <f>IF(ISBLANK('10-15-2019'!M21), "", '10-15-2019'!M21)</f>
        <v/>
      </c>
      <c r="N7" s="163" t="str">
        <f>IF(ISBLANK('10-15-2019'!N21), "", '10-15-2019'!N21)</f>
        <v/>
      </c>
      <c r="O7" s="120"/>
      <c r="P7" s="20"/>
      <c r="Q7" t="s">
        <v>104</v>
      </c>
    </row>
    <row r="8" spans="1:20" ht="20.100000000000001" customHeight="1" thickBot="1" x14ac:dyDescent="0.3">
      <c r="A8" s="242"/>
      <c r="B8" s="64" t="s">
        <v>3</v>
      </c>
      <c r="C8" s="90">
        <v>43738</v>
      </c>
      <c r="D8" s="153" t="str">
        <f>IF(ISBLANK('10-15-2019'!D22), "", '10-15-2019'!D22)</f>
        <v/>
      </c>
      <c r="E8" s="154" t="str">
        <f>IF(ISBLANK('10-15-2019'!E22), "", '10-15-2019'!E22)</f>
        <v/>
      </c>
      <c r="F8" s="154" t="str">
        <f>IF(ISBLANK('10-15-2019'!F22), "", '10-15-2019'!F22)</f>
        <v/>
      </c>
      <c r="G8" s="154" t="str">
        <f>IF(ISBLANK('10-15-2019'!G22), "", '10-15-2019'!G22)</f>
        <v/>
      </c>
      <c r="H8" s="154" t="str">
        <f>IF(ISBLANK('10-15-2019'!H22), "", '10-15-2019'!H22)</f>
        <v/>
      </c>
      <c r="I8" s="154" t="str">
        <f>IF(ISBLANK('10-15-2019'!I22), "", '10-15-2019'!I22)</f>
        <v/>
      </c>
      <c r="J8" s="154" t="str">
        <f>IF(ISBLANK('10-15-2019'!J22), "", '10-15-2019'!J22)</f>
        <v/>
      </c>
      <c r="K8" s="156" t="str">
        <f>IF(ISBLANK('10-15-2019'!K22), "", '10-15-2019'!K22)</f>
        <v/>
      </c>
      <c r="L8" s="137"/>
      <c r="M8" s="153" t="str">
        <f>IF(ISBLANK('10-15-2019'!M22), "", '10-15-2019'!M22)</f>
        <v/>
      </c>
      <c r="N8" s="165" t="str">
        <f>IF(ISBLANK('10-15-2019'!N22), "", '10-15-2019'!N22)</f>
        <v/>
      </c>
      <c r="O8" s="137"/>
      <c r="P8" s="21"/>
      <c r="Q8" t="s">
        <v>104</v>
      </c>
    </row>
    <row r="9" spans="1:20" ht="20.100000000000001" customHeight="1" x14ac:dyDescent="0.25">
      <c r="A9" s="242"/>
      <c r="B9" s="128" t="s">
        <v>4</v>
      </c>
      <c r="C9" s="129">
        <v>43739</v>
      </c>
      <c r="D9" s="81"/>
      <c r="E9" s="60"/>
      <c r="F9" s="60"/>
      <c r="G9" s="60"/>
      <c r="H9" s="47"/>
      <c r="I9" s="47"/>
      <c r="J9" s="47"/>
      <c r="K9" s="131"/>
      <c r="L9" s="132"/>
      <c r="M9" s="159"/>
      <c r="N9" s="119"/>
      <c r="O9" s="135"/>
      <c r="P9" s="21"/>
    </row>
    <row r="10" spans="1:20" ht="20.100000000000001" customHeight="1" x14ac:dyDescent="0.25">
      <c r="A10" s="242"/>
      <c r="B10" s="62" t="s">
        <v>5</v>
      </c>
      <c r="C10" s="84">
        <v>43740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43741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43742</v>
      </c>
      <c r="D12" s="76"/>
      <c r="E12" s="40"/>
      <c r="F12" s="40"/>
      <c r="G12" s="40"/>
      <c r="H12" s="40"/>
      <c r="I12" s="40"/>
      <c r="J12" s="40"/>
      <c r="K12" s="40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43743</v>
      </c>
      <c r="D13" s="77"/>
      <c r="E13" s="71"/>
      <c r="F13" s="71"/>
      <c r="G13" s="71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43744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43745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43746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43747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43748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43749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43750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43751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43752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thickBot="1" x14ac:dyDescent="0.3">
      <c r="A23" s="242"/>
      <c r="B23" s="138" t="s">
        <v>4</v>
      </c>
      <c r="C23" s="139">
        <v>43753</v>
      </c>
      <c r="D23" s="77"/>
      <c r="E23" s="71"/>
      <c r="F23" s="71"/>
      <c r="G23" s="71"/>
      <c r="H23" s="71"/>
      <c r="I23" s="71"/>
      <c r="J23" s="71"/>
      <c r="K23" s="95"/>
      <c r="L23" s="109"/>
      <c r="M23" s="142"/>
      <c r="N23" s="143"/>
      <c r="O23" s="123"/>
      <c r="P23" s="21"/>
      <c r="R23" s="2"/>
    </row>
    <row r="24" spans="1:20" ht="20.100000000000001" customHeight="1" x14ac:dyDescent="0.25">
      <c r="A24" s="242"/>
      <c r="B24" s="65" t="s">
        <v>5</v>
      </c>
      <c r="C24" s="82">
        <v>43754</v>
      </c>
      <c r="D24" s="276" t="s">
        <v>120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/>
      <c r="P24" s="284" t="s">
        <v>149</v>
      </c>
      <c r="R24" s="2"/>
    </row>
    <row r="25" spans="1:20" ht="20.100000000000001" customHeight="1" x14ac:dyDescent="0.25">
      <c r="A25" s="242"/>
      <c r="B25" s="68" t="s">
        <v>6</v>
      </c>
      <c r="C25" s="83">
        <v>43755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43756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43757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81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133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134</v>
      </c>
      <c r="S38" s="26"/>
      <c r="T38" s="26"/>
    </row>
    <row r="39" spans="1:20" x14ac:dyDescent="0.25">
      <c r="S39" s="26"/>
      <c r="T39" s="26"/>
    </row>
  </sheetData>
  <sheetProtection algorithmName="SHA-512" hashValue="Q/zNgMcgU/2X9W7Kn7Rs0I6bbmnjZlVlK1eZk35kj4PzSPDiPtT1tkmI+tZVVHzIO2sTJu73pGJU2eMU393WLQ==" saltValue="ZXm0n5RG05IVexiDvwa5QA==" spinCount="100000" sheet="1" objects="1" scenarios="1"/>
  <mergeCells count="9">
    <mergeCell ref="B1:Q1"/>
    <mergeCell ref="M5:N5"/>
    <mergeCell ref="A7:A13"/>
    <mergeCell ref="A14:A20"/>
    <mergeCell ref="A21:A27"/>
    <mergeCell ref="D24:O27"/>
    <mergeCell ref="P11:P12"/>
    <mergeCell ref="P18:P19"/>
    <mergeCell ref="P24:P26"/>
  </mergeCells>
  <conditionalFormatting sqref="F14">
    <cfRule type="expression" dxfId="555" priority="69">
      <formula>AND(($F14-$E14)&lt;TIME(0,30,0),$G14&lt;&gt;"")</formula>
    </cfRule>
  </conditionalFormatting>
  <conditionalFormatting sqref="F15">
    <cfRule type="expression" dxfId="554" priority="68">
      <formula>AND(($F15-$E15)&lt;TIME(0,30,0),$G15&lt;&gt;"")</formula>
    </cfRule>
  </conditionalFormatting>
  <conditionalFormatting sqref="F16">
    <cfRule type="expression" dxfId="553" priority="67">
      <formula>AND(($F16-$E16)&lt;TIME(0,30,0),$G16&lt;&gt;"")</formula>
    </cfRule>
  </conditionalFormatting>
  <conditionalFormatting sqref="F17">
    <cfRule type="expression" dxfId="552" priority="66">
      <formula>AND(($F17-$E17)&lt;TIME(0,30,0),$G17&lt;&gt;"")</formula>
    </cfRule>
  </conditionalFormatting>
  <conditionalFormatting sqref="F18">
    <cfRule type="expression" dxfId="551" priority="65">
      <formula>AND(($F18-$E18)&lt;TIME(0,30,0),$G18&lt;&gt;"")</formula>
    </cfRule>
  </conditionalFormatting>
  <conditionalFormatting sqref="F19">
    <cfRule type="expression" dxfId="550" priority="64">
      <formula>AND(($F19-$E19)&lt;TIME(0,30,0),$G19&lt;&gt;"")</formula>
    </cfRule>
  </conditionalFormatting>
  <conditionalFormatting sqref="F20">
    <cfRule type="expression" dxfId="549" priority="63">
      <formula>AND(($F20-$E20)&lt;TIME(0,30,0),$G20&lt;&gt;"")</formula>
    </cfRule>
  </conditionalFormatting>
  <conditionalFormatting sqref="F14:F20">
    <cfRule type="expression" dxfId="548" priority="62">
      <formula>AND(($F14-$E14)&lt;TIME(0,30,0),$G14&lt;&gt;"")</formula>
    </cfRule>
  </conditionalFormatting>
  <conditionalFormatting sqref="F21">
    <cfRule type="expression" dxfId="547" priority="61">
      <formula>AND(($F21-$E21)&lt;TIME(0,30,0),$G21&lt;&gt;"")</formula>
    </cfRule>
  </conditionalFormatting>
  <conditionalFormatting sqref="F21:F22">
    <cfRule type="expression" dxfId="546" priority="60">
      <formula>AND(($F21-$E21)&lt;TIME(0,30,0),$G21&lt;&gt;"")</formula>
    </cfRule>
  </conditionalFormatting>
  <conditionalFormatting sqref="F22">
    <cfRule type="expression" dxfId="545" priority="59">
      <formula>AND(($F22-$E22)&lt;TIME(0,30,0),$G22&lt;&gt;"")</formula>
    </cfRule>
  </conditionalFormatting>
  <conditionalFormatting sqref="F21">
    <cfRule type="expression" dxfId="544" priority="58">
      <formula>AND(($F21-$E21)&lt;TIME(0,30,0),$G21&lt;&gt;"")</formula>
    </cfRule>
  </conditionalFormatting>
  <conditionalFormatting sqref="F23">
    <cfRule type="expression" dxfId="543" priority="57">
      <formula>AND(($F23-$E23)&lt;TIME(0,30,0),$G23&lt;&gt;"")</formula>
    </cfRule>
  </conditionalFormatting>
  <conditionalFormatting sqref="F23">
    <cfRule type="expression" dxfId="542" priority="56">
      <formula>AND(($F23-$E23)&lt;TIME(0,30,0),$G23&lt;&gt;"")</formula>
    </cfRule>
  </conditionalFormatting>
  <conditionalFormatting sqref="F9">
    <cfRule type="expression" dxfId="541" priority="55">
      <formula>AND(($F9-$E9)&lt;TIME(0,30,0),$G9&lt;&gt;"")</formula>
    </cfRule>
  </conditionalFormatting>
  <conditionalFormatting sqref="F9:F11">
    <cfRule type="expression" dxfId="540" priority="54">
      <formula>AND(($F9-$E9)&lt;TIME(0,30,0),$G9&lt;&gt;"")</formula>
    </cfRule>
  </conditionalFormatting>
  <conditionalFormatting sqref="F10">
    <cfRule type="expression" dxfId="539" priority="53">
      <formula>AND(($F10-$E10)&lt;TIME(0,30,0),$G10&lt;&gt;"")</formula>
    </cfRule>
  </conditionalFormatting>
  <conditionalFormatting sqref="F9">
    <cfRule type="expression" dxfId="538" priority="51">
      <formula>AND(($F9-$E9)&lt;TIME(0,30,0),$G9&lt;&gt;"")</formula>
    </cfRule>
  </conditionalFormatting>
  <conditionalFormatting sqref="F13">
    <cfRule type="expression" dxfId="537" priority="50">
      <formula>AND(($F13-$E13)&lt;TIME(0,30,0),$G13&lt;&gt;"")</formula>
    </cfRule>
  </conditionalFormatting>
  <conditionalFormatting sqref="F13">
    <cfRule type="expression" dxfId="536" priority="49">
      <formula>AND(($F13-$E13)&lt;TIME(0,30,0),$G13&lt;&gt;"")</formula>
    </cfRule>
  </conditionalFormatting>
  <conditionalFormatting sqref="H9:H10">
    <cfRule type="expression" dxfId="535" priority="48">
      <formula>AND(($H9-$G9)&lt;TIME(0,30,0),$I9&lt;&gt;"")</formula>
    </cfRule>
  </conditionalFormatting>
  <conditionalFormatting sqref="H9:H10">
    <cfRule type="expression" dxfId="534" priority="47">
      <formula>AND(($H9-$G9)&lt;TIME(0,30,0),$I9&lt;&gt;"")</formula>
    </cfRule>
  </conditionalFormatting>
  <conditionalFormatting sqref="H9:H10">
    <cfRule type="expression" dxfId="533" priority="46">
      <formula>AND(($H9-$G9)&lt;TIME(0,30,0),$I9&lt;&gt;"")</formula>
    </cfRule>
  </conditionalFormatting>
  <conditionalFormatting sqref="J9:J10">
    <cfRule type="expression" dxfId="532" priority="45">
      <formula>AND(($J9-$I9)&lt;TIME(0,30,0),$K9&lt;&gt;"")</formula>
    </cfRule>
  </conditionalFormatting>
  <conditionalFormatting sqref="J9:J10">
    <cfRule type="expression" dxfId="531" priority="44">
      <formula>AND(($J9-$I9)&lt;TIME(0,30,0),$K9&lt;&gt;"")</formula>
    </cfRule>
  </conditionalFormatting>
  <conditionalFormatting sqref="H21:H22">
    <cfRule type="expression" dxfId="530" priority="43">
      <formula>AND(($H21-$G21)&lt;TIME(0,30,0),$I21&lt;&gt;"")</formula>
    </cfRule>
  </conditionalFormatting>
  <conditionalFormatting sqref="H21:H22">
    <cfRule type="expression" dxfId="529" priority="42">
      <formula>AND(($H21-$G21)&lt;TIME(0,30,0),$I21&lt;&gt;"")</formula>
    </cfRule>
  </conditionalFormatting>
  <conditionalFormatting sqref="H21:H22">
    <cfRule type="expression" dxfId="528" priority="41">
      <formula>AND(($H21-$G21)&lt;TIME(0,30,0),$I21&lt;&gt;"")</formula>
    </cfRule>
  </conditionalFormatting>
  <conditionalFormatting sqref="J21:J22">
    <cfRule type="expression" dxfId="527" priority="40">
      <formula>AND(($J21-$I21)&lt;TIME(0,30,0),$K21&lt;&gt;"")</formula>
    </cfRule>
  </conditionalFormatting>
  <conditionalFormatting sqref="J21:J22">
    <cfRule type="expression" dxfId="526" priority="39">
      <formula>AND(($J21-$I21)&lt;TIME(0,30,0),$K21&lt;&gt;"")</formula>
    </cfRule>
  </conditionalFormatting>
  <conditionalFormatting sqref="H14">
    <cfRule type="expression" dxfId="525" priority="38">
      <formula>AND(($H14-$G14)&lt;TIME(0,30,0),$I14&lt;&gt;"")</formula>
    </cfRule>
  </conditionalFormatting>
  <conditionalFormatting sqref="J14">
    <cfRule type="expression" dxfId="524" priority="37">
      <formula>AND(($J14-$I14)&lt;TIME(0,30,0),$K14&lt;&gt;"")</formula>
    </cfRule>
  </conditionalFormatting>
  <conditionalFormatting sqref="H14">
    <cfRule type="expression" dxfId="523" priority="36">
      <formula>AND(($H14-$G14)&lt;TIME(0,30,0),$I14&lt;&gt;"")</formula>
    </cfRule>
  </conditionalFormatting>
  <conditionalFormatting sqref="H14">
    <cfRule type="expression" dxfId="522" priority="35">
      <formula>AND(($H14-$G14)&lt;TIME(0,30,0),$I14&lt;&gt;"")</formula>
    </cfRule>
  </conditionalFormatting>
  <conditionalFormatting sqref="J14">
    <cfRule type="expression" dxfId="521" priority="34">
      <formula>AND(($J14-$I14)&lt;TIME(0,30,0),$K14&lt;&gt;"")</formula>
    </cfRule>
  </conditionalFormatting>
  <conditionalFormatting sqref="H15 H20">
    <cfRule type="expression" dxfId="520" priority="33">
      <formula>AND(($H15-$G15)&lt;TIME(0,30,0),$I15&lt;&gt;"")</formula>
    </cfRule>
  </conditionalFormatting>
  <conditionalFormatting sqref="H15 H20">
    <cfRule type="expression" dxfId="519" priority="32">
      <formula>AND(($H15-$G15)&lt;TIME(0,30,0),$I15&lt;&gt;"")</formula>
    </cfRule>
  </conditionalFormatting>
  <conditionalFormatting sqref="H15 H20">
    <cfRule type="expression" dxfId="518" priority="31">
      <formula>AND(($H15-$G15)&lt;TIME(0,30,0),$I15&lt;&gt;"")</formula>
    </cfRule>
  </conditionalFormatting>
  <conditionalFormatting sqref="J15">
    <cfRule type="expression" dxfId="517" priority="30">
      <formula>AND(($J15-$I15)&lt;TIME(0,30,0),$K15&lt;&gt;"")</formula>
    </cfRule>
  </conditionalFormatting>
  <conditionalFormatting sqref="J15">
    <cfRule type="expression" dxfId="516" priority="29">
      <formula>AND(($J15-$I15)&lt;TIME(0,30,0),$K15&lt;&gt;"")</formula>
    </cfRule>
  </conditionalFormatting>
  <conditionalFormatting sqref="J20">
    <cfRule type="expression" dxfId="515" priority="28">
      <formula>AND(($J20-$I20)&lt;TIME(0,30,0),$K20&lt;&gt;"")</formula>
    </cfRule>
  </conditionalFormatting>
  <conditionalFormatting sqref="J20">
    <cfRule type="expression" dxfId="514" priority="27">
      <formula>AND(($J20-$I20)&lt;TIME(0,30,0),$K20&lt;&gt;"")</formula>
    </cfRule>
  </conditionalFormatting>
  <conditionalFormatting sqref="H16:H19">
    <cfRule type="expression" dxfId="513" priority="26">
      <formula>AND(($H16-$G16)&lt;TIME(0,30,0),$I16&lt;&gt;"")</formula>
    </cfRule>
  </conditionalFormatting>
  <conditionalFormatting sqref="H16:H19">
    <cfRule type="expression" dxfId="512" priority="25">
      <formula>AND(($H16-$G16)&lt;TIME(0,30,0),$I16&lt;&gt;"")</formula>
    </cfRule>
  </conditionalFormatting>
  <conditionalFormatting sqref="H16:H19">
    <cfRule type="expression" dxfId="511" priority="24">
      <formula>AND(($H16-$G16)&lt;TIME(0,30,0),$I16&lt;&gt;"")</formula>
    </cfRule>
  </conditionalFormatting>
  <conditionalFormatting sqref="J16:J19">
    <cfRule type="expression" dxfId="510" priority="23">
      <formula>AND(($J16-$I16)&lt;TIME(0,30,0),$K16&lt;&gt;"")</formula>
    </cfRule>
  </conditionalFormatting>
  <conditionalFormatting sqref="J16:J19">
    <cfRule type="expression" dxfId="509" priority="22">
      <formula>AND(($J16-$I16)&lt;TIME(0,30,0),$K16&lt;&gt;"")</formula>
    </cfRule>
  </conditionalFormatting>
  <conditionalFormatting sqref="H11">
    <cfRule type="expression" dxfId="508" priority="21">
      <formula>AND(($H11-$G11)&lt;TIME(0,30,0),$I11&lt;&gt;"")</formula>
    </cfRule>
  </conditionalFormatting>
  <conditionalFormatting sqref="H11">
    <cfRule type="expression" dxfId="507" priority="20">
      <formula>AND(($H11-$G11)&lt;TIME(0,30,0),$I11&lt;&gt;"")</formula>
    </cfRule>
  </conditionalFormatting>
  <conditionalFormatting sqref="H11">
    <cfRule type="expression" dxfId="506" priority="19">
      <formula>AND(($H11-$G11)&lt;TIME(0,30,0),$I11&lt;&gt;"")</formula>
    </cfRule>
  </conditionalFormatting>
  <conditionalFormatting sqref="J11">
    <cfRule type="expression" dxfId="505" priority="18">
      <formula>AND(($J11-$I11)&lt;TIME(0,30,0),$K11&lt;&gt;"")</formula>
    </cfRule>
  </conditionalFormatting>
  <conditionalFormatting sqref="J11">
    <cfRule type="expression" dxfId="504" priority="17">
      <formula>AND(($J11-$I11)&lt;TIME(0,30,0),$K11&lt;&gt;"")</formula>
    </cfRule>
  </conditionalFormatting>
  <conditionalFormatting sqref="H23">
    <cfRule type="expression" dxfId="503" priority="16">
      <formula>AND(($H23-$G23)&lt;TIME(0,30,0),$I23&lt;&gt;"")</formula>
    </cfRule>
  </conditionalFormatting>
  <conditionalFormatting sqref="H23">
    <cfRule type="expression" dxfId="502" priority="15">
      <formula>AND(($H23-$G23)&lt;TIME(0,30,0),$I23&lt;&gt;"")</formula>
    </cfRule>
  </conditionalFormatting>
  <conditionalFormatting sqref="H23">
    <cfRule type="expression" dxfId="501" priority="14">
      <formula>AND(($H23-$G23)&lt;TIME(0,30,0),$I23&lt;&gt;"")</formula>
    </cfRule>
  </conditionalFormatting>
  <conditionalFormatting sqref="J23">
    <cfRule type="expression" dxfId="500" priority="13">
      <formula>AND(($J23-$I23)&lt;TIME(0,30,0),$K23&lt;&gt;"")</formula>
    </cfRule>
  </conditionalFormatting>
  <conditionalFormatting sqref="J23">
    <cfRule type="expression" dxfId="499" priority="12">
      <formula>AND(($J23-$I23)&lt;TIME(0,30,0),$K23&lt;&gt;"")</formula>
    </cfRule>
  </conditionalFormatting>
  <conditionalFormatting sqref="H13">
    <cfRule type="expression" dxfId="498" priority="11">
      <formula>AND(($H13-$G13)&lt;TIME(0,30,0),$I13&lt;&gt;"")</formula>
    </cfRule>
  </conditionalFormatting>
  <conditionalFormatting sqref="H13">
    <cfRule type="expression" dxfId="497" priority="10">
      <formula>AND(($H13-$G13)&lt;TIME(0,30,0),$I13&lt;&gt;"")</formula>
    </cfRule>
  </conditionalFormatting>
  <conditionalFormatting sqref="H13">
    <cfRule type="expression" dxfId="496" priority="9">
      <formula>AND(($H13-$G13)&lt;TIME(0,30,0),$I13&lt;&gt;"")</formula>
    </cfRule>
  </conditionalFormatting>
  <conditionalFormatting sqref="J13">
    <cfRule type="expression" dxfId="495" priority="8">
      <formula>AND(($J13-$I13)&lt;TIME(0,30,0),$K13&lt;&gt;"")</formula>
    </cfRule>
  </conditionalFormatting>
  <conditionalFormatting sqref="J13">
    <cfRule type="expression" dxfId="494" priority="7">
      <formula>AND(($J13-$I13)&lt;TIME(0,30,0),$K13&lt;&gt;"")</formula>
    </cfRule>
  </conditionalFormatting>
  <conditionalFormatting sqref="J12">
    <cfRule type="expression" dxfId="493" priority="6">
      <formula>AND(($F12-$E12)&lt;TIME(0,30,0),$G12&lt;&gt;"")</formula>
    </cfRule>
  </conditionalFormatting>
  <conditionalFormatting sqref="J12">
    <cfRule type="expression" dxfId="492" priority="5">
      <formula>AND(($F12-$E12)&lt;TIME(0,30,0),$G12&lt;&gt;"")</formula>
    </cfRule>
  </conditionalFormatting>
  <conditionalFormatting sqref="F12">
    <cfRule type="expression" dxfId="491" priority="4">
      <formula>AND(($F12-$E12)&lt;TIME(0,30,0),$G12&lt;&gt;"")</formula>
    </cfRule>
  </conditionalFormatting>
  <conditionalFormatting sqref="H12">
    <cfRule type="expression" dxfId="490" priority="3">
      <formula>AND(($H12-$G12)&lt;TIME(0,30,0),$I12&lt;&gt;"")</formula>
    </cfRule>
  </conditionalFormatting>
  <conditionalFormatting sqref="H12">
    <cfRule type="expression" dxfId="489" priority="2">
      <formula>AND(($H12-$G12)&lt;TIME(0,30,0),$I12&lt;&gt;"")</formula>
    </cfRule>
  </conditionalFormatting>
  <conditionalFormatting sqref="H12">
    <cfRule type="expression" dxfId="488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82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43751</v>
      </c>
      <c r="D7" s="74" t="str">
        <f>IF(ISBLANK('10-31-2019'!D21), "", '10-31-2019'!D21)</f>
        <v/>
      </c>
      <c r="E7" s="66" t="str">
        <f>IF(ISBLANK('10-31-2019'!E21), "", '10-31-2019'!E21)</f>
        <v/>
      </c>
      <c r="F7" s="66" t="str">
        <f>IF(ISBLANK('10-31-2019'!F21), "", '10-31-2019'!F21)</f>
        <v/>
      </c>
      <c r="G7" s="66" t="str">
        <f>IF(ISBLANK('10-31-2019'!G21), "", '10-31-2019'!G21)</f>
        <v/>
      </c>
      <c r="H7" s="66" t="str">
        <f>IF(ISBLANK('10-31-2019'!H21), "", '10-31-2019'!H21)</f>
        <v/>
      </c>
      <c r="I7" s="66" t="str">
        <f>IF(ISBLANK('10-31-2019'!I21), "", '10-31-2019'!I21)</f>
        <v/>
      </c>
      <c r="J7" s="66" t="str">
        <f>IF(ISBLANK('10-31-2019'!J21), "", '10-31-2019'!J21)</f>
        <v/>
      </c>
      <c r="K7" s="92" t="str">
        <f>IF(ISBLANK('10-31-2019'!K21), "", '10-31-2019'!K21)</f>
        <v/>
      </c>
      <c r="L7" s="120"/>
      <c r="M7" s="74" t="str">
        <f>IF(ISBLANK('10-31-2019'!M21), "", '10-31-2019'!M21)</f>
        <v/>
      </c>
      <c r="N7" s="163" t="str">
        <f>IF(ISBLANK('10-31-2019'!N21), "", '10-31-2019'!N21)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43752</v>
      </c>
      <c r="D8" s="75" t="str">
        <f>IF(ISBLANK('10-31-2019'!D22), "", '10-31-2019'!D22)</f>
        <v/>
      </c>
      <c r="E8" s="44" t="str">
        <f>IF(ISBLANK('10-31-2019'!E22), "", '10-31-2019'!E22)</f>
        <v/>
      </c>
      <c r="F8" s="44" t="str">
        <f>IF(ISBLANK('10-31-2019'!F22), "", '10-31-2019'!F22)</f>
        <v/>
      </c>
      <c r="G8" s="44" t="str">
        <f>IF(ISBLANK('10-31-2019'!G22), "", '10-31-2019'!G22)</f>
        <v/>
      </c>
      <c r="H8" s="44" t="str">
        <f>IF(ISBLANK('10-31-2019'!H22), "", '10-31-2019'!H22)</f>
        <v/>
      </c>
      <c r="I8" s="44" t="str">
        <f>IF(ISBLANK('10-31-2019'!I22), "", '10-31-2019'!I22)</f>
        <v/>
      </c>
      <c r="J8" s="44" t="str">
        <f>IF(ISBLANK('10-31-2019'!J22), "", '10-31-2019'!J22)</f>
        <v/>
      </c>
      <c r="K8" s="93" t="str">
        <f>IF(ISBLANK('10-31-2019'!K22), "", '10-31-2019'!K22)</f>
        <v/>
      </c>
      <c r="L8" s="121"/>
      <c r="M8" s="75" t="str">
        <f>IF(ISBLANK('10-31-2019'!M22), "", '10-31-2019'!M22)</f>
        <v/>
      </c>
      <c r="N8" s="164" t="str">
        <f>IF(ISBLANK('10-31-2019'!N22), "", '10-31-2019'!N22)</f>
        <v/>
      </c>
      <c r="O8" s="121"/>
      <c r="P8" s="21"/>
      <c r="Q8" t="s">
        <v>104</v>
      </c>
    </row>
    <row r="9" spans="1:20" ht="20.100000000000001" customHeight="1" thickBot="1" x14ac:dyDescent="0.3">
      <c r="A9" s="242"/>
      <c r="B9" s="64" t="s">
        <v>4</v>
      </c>
      <c r="C9" s="90">
        <v>43753</v>
      </c>
      <c r="D9" s="153" t="str">
        <f>IF(ISBLANK('10-31-2019'!D23), "", '10-31-2019'!D23)</f>
        <v/>
      </c>
      <c r="E9" s="154" t="str">
        <f>IF(ISBLANK('10-31-2019'!E23), "", '10-31-2019'!E23)</f>
        <v/>
      </c>
      <c r="F9" s="154" t="str">
        <f>IF(ISBLANK('10-31-2019'!F23), "", '10-31-2019'!F23)</f>
        <v/>
      </c>
      <c r="G9" s="154" t="str">
        <f>IF(ISBLANK('10-31-2019'!G23), "", '10-31-2019'!G23)</f>
        <v/>
      </c>
      <c r="H9" s="154" t="str">
        <f>IF(ISBLANK('10-31-2019'!H23), "", '10-31-2019'!H23)</f>
        <v/>
      </c>
      <c r="I9" s="154" t="str">
        <f>IF(ISBLANK('10-31-2019'!I23), "", '10-31-2019'!I23)</f>
        <v/>
      </c>
      <c r="J9" s="154" t="str">
        <f>IF(ISBLANK('10-31-2019'!J23), "", '10-31-2019'!J23)</f>
        <v/>
      </c>
      <c r="K9" s="156" t="str">
        <f>IF(ISBLANK('10-31-2019'!K23), "", '10-31-2019'!K23)</f>
        <v/>
      </c>
      <c r="L9" s="137"/>
      <c r="M9" s="153" t="str">
        <f>IF(ISBLANK('10-31-2019'!M23), "", '10-31-2019'!M23)</f>
        <v/>
      </c>
      <c r="N9" s="165" t="str">
        <f>IF(ISBLANK('10-31-2019'!N23), "", '10-31-2019'!N23)</f>
        <v/>
      </c>
      <c r="O9" s="137"/>
      <c r="P9" s="21"/>
      <c r="Q9" t="s">
        <v>104</v>
      </c>
    </row>
    <row r="10" spans="1:20" ht="20.100000000000001" customHeight="1" x14ac:dyDescent="0.25">
      <c r="A10" s="242"/>
      <c r="B10" s="128" t="s">
        <v>5</v>
      </c>
      <c r="C10" s="129">
        <v>43754</v>
      </c>
      <c r="D10" s="81"/>
      <c r="E10" s="60"/>
      <c r="F10" s="60"/>
      <c r="G10" s="60"/>
      <c r="H10" s="47"/>
      <c r="I10" s="47"/>
      <c r="J10" s="47"/>
      <c r="K10" s="131"/>
      <c r="L10" s="132"/>
      <c r="M10" s="133"/>
      <c r="N10" s="134"/>
      <c r="O10" s="135"/>
      <c r="P10" s="21"/>
    </row>
    <row r="11" spans="1:20" ht="20.100000000000001" customHeight="1" x14ac:dyDescent="0.25">
      <c r="A11" s="242"/>
      <c r="B11" s="62" t="s">
        <v>6</v>
      </c>
      <c r="C11" s="84">
        <v>43755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43756</v>
      </c>
      <c r="D12" s="76"/>
      <c r="E12" s="40"/>
      <c r="F12" s="40"/>
      <c r="G12" s="40"/>
      <c r="H12" s="40"/>
      <c r="I12" s="40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43757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43758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43759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43760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43761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43762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43763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43764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43765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43766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43767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43768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84" t="s">
        <v>152</v>
      </c>
      <c r="R24" s="2"/>
    </row>
    <row r="25" spans="1:20" ht="20.100000000000001" customHeight="1" thickBot="1" x14ac:dyDescent="0.3">
      <c r="A25" s="242"/>
      <c r="B25" s="138" t="s">
        <v>6</v>
      </c>
      <c r="C25" s="139">
        <v>43769</v>
      </c>
      <c r="D25" s="77"/>
      <c r="E25" s="71"/>
      <c r="F25" s="71"/>
      <c r="G25" s="71"/>
      <c r="H25" s="71"/>
      <c r="I25" s="71"/>
      <c r="J25" s="71"/>
      <c r="K25" s="95"/>
      <c r="L25" s="109"/>
      <c r="M25" s="142"/>
      <c r="N25" s="143"/>
      <c r="O25" s="123"/>
      <c r="P25" s="284"/>
      <c r="R25" s="2"/>
    </row>
    <row r="26" spans="1:20" ht="20.100000000000001" customHeight="1" thickBot="1" x14ac:dyDescent="0.3">
      <c r="A26" s="242"/>
      <c r="B26" s="65" t="s">
        <v>7</v>
      </c>
      <c r="C26" s="82">
        <v>43770</v>
      </c>
      <c r="D26" s="270" t="s">
        <v>121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1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43771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83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84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85</v>
      </c>
      <c r="S38" s="26"/>
      <c r="T38" s="26"/>
    </row>
    <row r="39" spans="1:20" x14ac:dyDescent="0.25">
      <c r="S39" s="26"/>
      <c r="T39" s="26"/>
    </row>
  </sheetData>
  <sheetProtection algorithmName="SHA-512" hashValue="6v+1Vo5KIKWBVq/CeMvTAWn1+kdyoLr1M2T/Y5/KX9eUhw7Lcj77sCyGYfEpDcjTcXhe4TURqr2BV3HbPsFFpg==" saltValue="pCfrqLV3Zbmn6igR8VpPgA==" spinCount="100000" sheet="1" objects="1" scenarios="1"/>
  <mergeCells count="9">
    <mergeCell ref="B1:Q1"/>
    <mergeCell ref="M5:N5"/>
    <mergeCell ref="A7:A13"/>
    <mergeCell ref="A14:A20"/>
    <mergeCell ref="A21:A27"/>
    <mergeCell ref="D26:O27"/>
    <mergeCell ref="P11:P12"/>
    <mergeCell ref="P18:P19"/>
    <mergeCell ref="P24:P26"/>
  </mergeCells>
  <conditionalFormatting sqref="F14">
    <cfRule type="expression" dxfId="487" priority="74">
      <formula>AND(($F14-$E14)&lt;TIME(0,30,0),$G14&lt;&gt;"")</formula>
    </cfRule>
  </conditionalFormatting>
  <conditionalFormatting sqref="F15">
    <cfRule type="expression" dxfId="486" priority="73">
      <formula>AND(($F15-$E15)&lt;TIME(0,30,0),$G15&lt;&gt;"")</formula>
    </cfRule>
  </conditionalFormatting>
  <conditionalFormatting sqref="F16">
    <cfRule type="expression" dxfId="485" priority="72">
      <formula>AND(($F16-$E16)&lt;TIME(0,30,0),$G16&lt;&gt;"")</formula>
    </cfRule>
  </conditionalFormatting>
  <conditionalFormatting sqref="F17">
    <cfRule type="expression" dxfId="484" priority="71">
      <formula>AND(($F17-$E17)&lt;TIME(0,30,0),$G17&lt;&gt;"")</formula>
    </cfRule>
  </conditionalFormatting>
  <conditionalFormatting sqref="F18">
    <cfRule type="expression" dxfId="483" priority="70">
      <formula>AND(($F18-$E18)&lt;TIME(0,30,0),$G18&lt;&gt;"")</formula>
    </cfRule>
  </conditionalFormatting>
  <conditionalFormatting sqref="F19">
    <cfRule type="expression" dxfId="482" priority="69">
      <formula>AND(($F19-$E19)&lt;TIME(0,30,0),$G19&lt;&gt;"")</formula>
    </cfRule>
  </conditionalFormatting>
  <conditionalFormatting sqref="F20">
    <cfRule type="expression" dxfId="481" priority="68">
      <formula>AND(($F20-$E20)&lt;TIME(0,30,0),$G20&lt;&gt;"")</formula>
    </cfRule>
  </conditionalFormatting>
  <conditionalFormatting sqref="F14:F20">
    <cfRule type="expression" dxfId="480" priority="67">
      <formula>AND(($F14-$E14)&lt;TIME(0,30,0),$G14&lt;&gt;"")</formula>
    </cfRule>
  </conditionalFormatting>
  <conditionalFormatting sqref="F10">
    <cfRule type="expression" dxfId="479" priority="66">
      <formula>AND(($F10-$E10)&lt;TIME(0,30,0),$G10&lt;&gt;"")</formula>
    </cfRule>
  </conditionalFormatting>
  <conditionalFormatting sqref="F10:F12">
    <cfRule type="expression" dxfId="478" priority="65">
      <formula>AND(($F10-$E10)&lt;TIME(0,30,0),$G10&lt;&gt;"")</formula>
    </cfRule>
  </conditionalFormatting>
  <conditionalFormatting sqref="F11">
    <cfRule type="expression" dxfId="477" priority="64">
      <formula>AND(($F11-$E11)&lt;TIME(0,30,0),$G11&lt;&gt;"")</formula>
    </cfRule>
  </conditionalFormatting>
  <conditionalFormatting sqref="F10">
    <cfRule type="expression" dxfId="476" priority="63">
      <formula>AND(($F10-$E10)&lt;TIME(0,30,0),$G10&lt;&gt;"")</formula>
    </cfRule>
  </conditionalFormatting>
  <conditionalFormatting sqref="F13">
    <cfRule type="expression" dxfId="475" priority="62">
      <formula>AND(($F13-$E13)&lt;TIME(0,30,0),$G13&lt;&gt;"")</formula>
    </cfRule>
  </conditionalFormatting>
  <conditionalFormatting sqref="F13">
    <cfRule type="expression" dxfId="474" priority="61">
      <formula>AND(($F13-$E13)&lt;TIME(0,30,0),$G13&lt;&gt;"")</formula>
    </cfRule>
  </conditionalFormatting>
  <conditionalFormatting sqref="F21">
    <cfRule type="expression" dxfId="473" priority="60">
      <formula>AND(($F21-$E21)&lt;TIME(0,30,0),$G21&lt;&gt;"")</formula>
    </cfRule>
  </conditionalFormatting>
  <conditionalFormatting sqref="F21:F23">
    <cfRule type="expression" dxfId="472" priority="59">
      <formula>AND(($F21-$E21)&lt;TIME(0,30,0),$G21&lt;&gt;"")</formula>
    </cfRule>
  </conditionalFormatting>
  <conditionalFormatting sqref="F22">
    <cfRule type="expression" dxfId="471" priority="58">
      <formula>AND(($F22-$E22)&lt;TIME(0,30,0),$G22&lt;&gt;"")</formula>
    </cfRule>
  </conditionalFormatting>
  <conditionalFormatting sqref="F21">
    <cfRule type="expression" dxfId="470" priority="56">
      <formula>AND(($F21-$E21)&lt;TIME(0,30,0),$G21&lt;&gt;"")</formula>
    </cfRule>
  </conditionalFormatting>
  <conditionalFormatting sqref="F25">
    <cfRule type="expression" dxfId="469" priority="55">
      <formula>AND(($F25-$E25)&lt;TIME(0,30,0),$G25&lt;&gt;"")</formula>
    </cfRule>
  </conditionalFormatting>
  <conditionalFormatting sqref="F25">
    <cfRule type="expression" dxfId="468" priority="54">
      <formula>AND(($F25-$E25)&lt;TIME(0,30,0),$G25&lt;&gt;"")</formula>
    </cfRule>
  </conditionalFormatting>
  <conditionalFormatting sqref="H10:H11">
    <cfRule type="expression" dxfId="467" priority="53">
      <formula>AND(($H10-$G10)&lt;TIME(0,30,0),$I10&lt;&gt;"")</formula>
    </cfRule>
  </conditionalFormatting>
  <conditionalFormatting sqref="H10:H11">
    <cfRule type="expression" dxfId="466" priority="52">
      <formula>AND(($H10-$G10)&lt;TIME(0,30,0),$I10&lt;&gt;"")</formula>
    </cfRule>
  </conditionalFormatting>
  <conditionalFormatting sqref="H10:H11">
    <cfRule type="expression" dxfId="465" priority="51">
      <formula>AND(($H10-$G10)&lt;TIME(0,30,0),$I10&lt;&gt;"")</formula>
    </cfRule>
  </conditionalFormatting>
  <conditionalFormatting sqref="J10:J11">
    <cfRule type="expression" dxfId="464" priority="50">
      <formula>AND(($J10-$I10)&lt;TIME(0,30,0),$K10&lt;&gt;"")</formula>
    </cfRule>
  </conditionalFormatting>
  <conditionalFormatting sqref="J10:J11">
    <cfRule type="expression" dxfId="463" priority="49">
      <formula>AND(($J10-$I10)&lt;TIME(0,30,0),$K10&lt;&gt;"")</formula>
    </cfRule>
  </conditionalFormatting>
  <conditionalFormatting sqref="H21:H22">
    <cfRule type="expression" dxfId="462" priority="48">
      <formula>AND(($H21-$G21)&lt;TIME(0,30,0),$I21&lt;&gt;"")</formula>
    </cfRule>
  </conditionalFormatting>
  <conditionalFormatting sqref="H21:H22">
    <cfRule type="expression" dxfId="461" priority="47">
      <formula>AND(($H21-$G21)&lt;TIME(0,30,0),$I21&lt;&gt;"")</formula>
    </cfRule>
  </conditionalFormatting>
  <conditionalFormatting sqref="H21:H22">
    <cfRule type="expression" dxfId="460" priority="46">
      <formula>AND(($H21-$G21)&lt;TIME(0,30,0),$I21&lt;&gt;"")</formula>
    </cfRule>
  </conditionalFormatting>
  <conditionalFormatting sqref="J21:J22">
    <cfRule type="expression" dxfId="459" priority="45">
      <formula>AND(($J21-$I21)&lt;TIME(0,30,0),$K21&lt;&gt;"")</formula>
    </cfRule>
  </conditionalFormatting>
  <conditionalFormatting sqref="J21:J22">
    <cfRule type="expression" dxfId="458" priority="44">
      <formula>AND(($J21-$I21)&lt;TIME(0,30,0),$K21&lt;&gt;"")</formula>
    </cfRule>
  </conditionalFormatting>
  <conditionalFormatting sqref="H14">
    <cfRule type="expression" dxfId="457" priority="43">
      <formula>AND(($H14-$G14)&lt;TIME(0,30,0),$I14&lt;&gt;"")</formula>
    </cfRule>
  </conditionalFormatting>
  <conditionalFormatting sqref="J14">
    <cfRule type="expression" dxfId="456" priority="42">
      <formula>AND(($J14-$I14)&lt;TIME(0,30,0),$K14&lt;&gt;"")</formula>
    </cfRule>
  </conditionalFormatting>
  <conditionalFormatting sqref="H14">
    <cfRule type="expression" dxfId="455" priority="41">
      <formula>AND(($H14-$G14)&lt;TIME(0,30,0),$I14&lt;&gt;"")</formula>
    </cfRule>
  </conditionalFormatting>
  <conditionalFormatting sqref="H14">
    <cfRule type="expression" dxfId="454" priority="40">
      <formula>AND(($H14-$G14)&lt;TIME(0,30,0),$I14&lt;&gt;"")</formula>
    </cfRule>
  </conditionalFormatting>
  <conditionalFormatting sqref="J14">
    <cfRule type="expression" dxfId="453" priority="39">
      <formula>AND(($J14-$I14)&lt;TIME(0,30,0),$K14&lt;&gt;"")</formula>
    </cfRule>
  </conditionalFormatting>
  <conditionalFormatting sqref="H15 H20">
    <cfRule type="expression" dxfId="452" priority="38">
      <formula>AND(($H15-$G15)&lt;TIME(0,30,0),$I15&lt;&gt;"")</formula>
    </cfRule>
  </conditionalFormatting>
  <conditionalFormatting sqref="H15 H20">
    <cfRule type="expression" dxfId="451" priority="37">
      <formula>AND(($H15-$G15)&lt;TIME(0,30,0),$I15&lt;&gt;"")</formula>
    </cfRule>
  </conditionalFormatting>
  <conditionalFormatting sqref="H15 H20">
    <cfRule type="expression" dxfId="450" priority="36">
      <formula>AND(($H15-$G15)&lt;TIME(0,30,0),$I15&lt;&gt;"")</formula>
    </cfRule>
  </conditionalFormatting>
  <conditionalFormatting sqref="J15">
    <cfRule type="expression" dxfId="449" priority="35">
      <formula>AND(($J15-$I15)&lt;TIME(0,30,0),$K15&lt;&gt;"")</formula>
    </cfRule>
  </conditionalFormatting>
  <conditionalFormatting sqref="J15">
    <cfRule type="expression" dxfId="448" priority="34">
      <formula>AND(($J15-$I15)&lt;TIME(0,30,0),$K15&lt;&gt;"")</formula>
    </cfRule>
  </conditionalFormatting>
  <conditionalFormatting sqref="J20">
    <cfRule type="expression" dxfId="447" priority="33">
      <formula>AND(($J20-$I20)&lt;TIME(0,30,0),$K20&lt;&gt;"")</formula>
    </cfRule>
  </conditionalFormatting>
  <conditionalFormatting sqref="J20">
    <cfRule type="expression" dxfId="446" priority="32">
      <formula>AND(($J20-$I20)&lt;TIME(0,30,0),$K20&lt;&gt;"")</formula>
    </cfRule>
  </conditionalFormatting>
  <conditionalFormatting sqref="H16:H19">
    <cfRule type="expression" dxfId="445" priority="31">
      <formula>AND(($H16-$G16)&lt;TIME(0,30,0),$I16&lt;&gt;"")</formula>
    </cfRule>
  </conditionalFormatting>
  <conditionalFormatting sqref="H16:H19">
    <cfRule type="expression" dxfId="444" priority="30">
      <formula>AND(($H16-$G16)&lt;TIME(0,30,0),$I16&lt;&gt;"")</formula>
    </cfRule>
  </conditionalFormatting>
  <conditionalFormatting sqref="H16:H19">
    <cfRule type="expression" dxfId="443" priority="29">
      <formula>AND(($H16-$G16)&lt;TIME(0,30,0),$I16&lt;&gt;"")</formula>
    </cfRule>
  </conditionalFormatting>
  <conditionalFormatting sqref="J16:J19">
    <cfRule type="expression" dxfId="442" priority="28">
      <formula>AND(($J16-$I16)&lt;TIME(0,30,0),$K16&lt;&gt;"")</formula>
    </cfRule>
  </conditionalFormatting>
  <conditionalFormatting sqref="J16:J19">
    <cfRule type="expression" dxfId="441" priority="27">
      <formula>AND(($J16-$I16)&lt;TIME(0,30,0),$K16&lt;&gt;"")</formula>
    </cfRule>
  </conditionalFormatting>
  <conditionalFormatting sqref="H12">
    <cfRule type="expression" dxfId="440" priority="26">
      <formula>AND(($H12-$G12)&lt;TIME(0,30,0),$I12&lt;&gt;"")</formula>
    </cfRule>
  </conditionalFormatting>
  <conditionalFormatting sqref="H12">
    <cfRule type="expression" dxfId="439" priority="25">
      <formula>AND(($H12-$G12)&lt;TIME(0,30,0),$I12&lt;&gt;"")</formula>
    </cfRule>
  </conditionalFormatting>
  <conditionalFormatting sqref="H12">
    <cfRule type="expression" dxfId="438" priority="24">
      <formula>AND(($H12-$G12)&lt;TIME(0,30,0),$I12&lt;&gt;"")</formula>
    </cfRule>
  </conditionalFormatting>
  <conditionalFormatting sqref="J12">
    <cfRule type="expression" dxfId="437" priority="23">
      <formula>AND(($J12-$I12)&lt;TIME(0,30,0),$K12&lt;&gt;"")</formula>
    </cfRule>
  </conditionalFormatting>
  <conditionalFormatting sqref="J12">
    <cfRule type="expression" dxfId="436" priority="22">
      <formula>AND(($J12-$I12)&lt;TIME(0,30,0),$K12&lt;&gt;"")</formula>
    </cfRule>
  </conditionalFormatting>
  <conditionalFormatting sqref="H23">
    <cfRule type="expression" dxfId="435" priority="21">
      <formula>AND(($H23-$G23)&lt;TIME(0,30,0),$I23&lt;&gt;"")</formula>
    </cfRule>
  </conditionalFormatting>
  <conditionalFormatting sqref="H23">
    <cfRule type="expression" dxfId="434" priority="20">
      <formula>AND(($H23-$G23)&lt;TIME(0,30,0),$I23&lt;&gt;"")</formula>
    </cfRule>
  </conditionalFormatting>
  <conditionalFormatting sqref="H23">
    <cfRule type="expression" dxfId="433" priority="19">
      <formula>AND(($H23-$G23)&lt;TIME(0,30,0),$I23&lt;&gt;"")</formula>
    </cfRule>
  </conditionalFormatting>
  <conditionalFormatting sqref="J23">
    <cfRule type="expression" dxfId="432" priority="18">
      <formula>AND(($J23-$I23)&lt;TIME(0,30,0),$K23&lt;&gt;"")</formula>
    </cfRule>
  </conditionalFormatting>
  <conditionalFormatting sqref="J23">
    <cfRule type="expression" dxfId="431" priority="17">
      <formula>AND(($J23-$I23)&lt;TIME(0,30,0),$K23&lt;&gt;"")</formula>
    </cfRule>
  </conditionalFormatting>
  <conditionalFormatting sqref="H13">
    <cfRule type="expression" dxfId="430" priority="16">
      <formula>AND(($H13-$G13)&lt;TIME(0,30,0),$I13&lt;&gt;"")</formula>
    </cfRule>
  </conditionalFormatting>
  <conditionalFormatting sqref="H13">
    <cfRule type="expression" dxfId="429" priority="15">
      <formula>AND(($H13-$G13)&lt;TIME(0,30,0),$I13&lt;&gt;"")</formula>
    </cfRule>
  </conditionalFormatting>
  <conditionalFormatting sqref="H13">
    <cfRule type="expression" dxfId="428" priority="14">
      <formula>AND(($H13-$G13)&lt;TIME(0,30,0),$I13&lt;&gt;"")</formula>
    </cfRule>
  </conditionalFormatting>
  <conditionalFormatting sqref="J13">
    <cfRule type="expression" dxfId="427" priority="13">
      <formula>AND(($J13-$I13)&lt;TIME(0,30,0),$K13&lt;&gt;"")</formula>
    </cfRule>
  </conditionalFormatting>
  <conditionalFormatting sqref="J13">
    <cfRule type="expression" dxfId="426" priority="12">
      <formula>AND(($J13-$I13)&lt;TIME(0,30,0),$K13&lt;&gt;"")</formula>
    </cfRule>
  </conditionalFormatting>
  <conditionalFormatting sqref="H25">
    <cfRule type="expression" dxfId="425" priority="11">
      <formula>AND(($H25-$G25)&lt;TIME(0,30,0),$I25&lt;&gt;"")</formula>
    </cfRule>
  </conditionalFormatting>
  <conditionalFormatting sqref="H25">
    <cfRule type="expression" dxfId="424" priority="10">
      <formula>AND(($H25-$G25)&lt;TIME(0,30,0),$I25&lt;&gt;"")</formula>
    </cfRule>
  </conditionalFormatting>
  <conditionalFormatting sqref="H25">
    <cfRule type="expression" dxfId="423" priority="9">
      <formula>AND(($H25-$G25)&lt;TIME(0,30,0),$I25&lt;&gt;"")</formula>
    </cfRule>
  </conditionalFormatting>
  <conditionalFormatting sqref="J25">
    <cfRule type="expression" dxfId="422" priority="8">
      <formula>AND(($J25-$I25)&lt;TIME(0,30,0),$K25&lt;&gt;"")</formula>
    </cfRule>
  </conditionalFormatting>
  <conditionalFormatting sqref="J25">
    <cfRule type="expression" dxfId="421" priority="7">
      <formula>AND(($J25-$I25)&lt;TIME(0,30,0),$K25&lt;&gt;"")</formula>
    </cfRule>
  </conditionalFormatting>
  <conditionalFormatting sqref="J24">
    <cfRule type="expression" dxfId="420" priority="6">
      <formula>AND(($F24-$E24)&lt;TIME(0,30,0),$G24&lt;&gt;"")</formula>
    </cfRule>
  </conditionalFormatting>
  <conditionalFormatting sqref="J24">
    <cfRule type="expression" dxfId="419" priority="5">
      <formula>AND(($F24-$E24)&lt;TIME(0,30,0),$G24&lt;&gt;"")</formula>
    </cfRule>
  </conditionalFormatting>
  <conditionalFormatting sqref="F24">
    <cfRule type="expression" dxfId="418" priority="4">
      <formula>AND(($F24-$E24)&lt;TIME(0,30,0),$G24&lt;&gt;"")</formula>
    </cfRule>
  </conditionalFormatting>
  <conditionalFormatting sqref="H24">
    <cfRule type="expression" dxfId="417" priority="3">
      <formula>AND(($H24-$G24)&lt;TIME(0,30,0),$I24&lt;&gt;"")</formula>
    </cfRule>
  </conditionalFormatting>
  <conditionalFormatting sqref="H24">
    <cfRule type="expression" dxfId="416" priority="2">
      <formula>AND(($H24-$G24)&lt;TIME(0,30,0),$I24&lt;&gt;"")</formula>
    </cfRule>
  </conditionalFormatting>
  <conditionalFormatting sqref="H24">
    <cfRule type="expression" dxfId="415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workbookViewId="0"/>
  </sheetViews>
  <sheetFormatPr defaultColWidth="8.85546875" defaultRowHeight="15" x14ac:dyDescent="0.25"/>
  <cols>
    <col min="1" max="1" width="10.42578125" bestFit="1" customWidth="1"/>
    <col min="2" max="2" width="11.42578125" customWidth="1"/>
    <col min="3" max="3" width="10.7109375" bestFit="1" customWidth="1"/>
    <col min="4" max="4" width="10.7109375" customWidth="1"/>
    <col min="5" max="7" width="10.28515625" customWidth="1"/>
    <col min="12" max="12" width="8" customWidth="1"/>
    <col min="14" max="14" width="10.5703125" bestFit="1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30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212"/>
      <c r="E3" s="25"/>
      <c r="F3" s="25"/>
      <c r="G3" s="25"/>
      <c r="I3" s="2" t="s">
        <v>15</v>
      </c>
      <c r="K3" s="213"/>
      <c r="L3" s="25"/>
      <c r="N3" t="s">
        <v>19</v>
      </c>
      <c r="O3" s="214"/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91" t="s">
        <v>1</v>
      </c>
      <c r="L6" s="12" t="s">
        <v>10</v>
      </c>
      <c r="M6" s="99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32" t="s">
        <v>20</v>
      </c>
      <c r="B7" s="65" t="s">
        <v>2</v>
      </c>
      <c r="C7" s="82">
        <v>43492</v>
      </c>
      <c r="D7" s="172"/>
      <c r="E7" s="173"/>
      <c r="F7" s="173"/>
      <c r="G7" s="173"/>
      <c r="H7" s="173"/>
      <c r="I7" s="173"/>
      <c r="J7" s="173"/>
      <c r="K7" s="174"/>
      <c r="L7" s="106"/>
      <c r="M7" s="206"/>
      <c r="N7" s="207"/>
      <c r="O7" s="167"/>
      <c r="P7" s="20"/>
      <c r="Q7" t="s">
        <v>104</v>
      </c>
    </row>
    <row r="8" spans="1:20" ht="20.100000000000001" customHeight="1" x14ac:dyDescent="0.25">
      <c r="A8" s="233"/>
      <c r="B8" s="68" t="s">
        <v>3</v>
      </c>
      <c r="C8" s="83">
        <v>43493</v>
      </c>
      <c r="D8" s="175"/>
      <c r="E8" s="170"/>
      <c r="F8" s="170"/>
      <c r="G8" s="170"/>
      <c r="H8" s="170"/>
      <c r="I8" s="170"/>
      <c r="J8" s="170"/>
      <c r="K8" s="171"/>
      <c r="L8" s="107"/>
      <c r="M8" s="208"/>
      <c r="N8" s="209"/>
      <c r="O8" s="168"/>
      <c r="P8" s="21"/>
      <c r="Q8" t="s">
        <v>104</v>
      </c>
    </row>
    <row r="9" spans="1:20" ht="20.100000000000001" customHeight="1" x14ac:dyDescent="0.25">
      <c r="A9" s="233"/>
      <c r="B9" s="68" t="s">
        <v>4</v>
      </c>
      <c r="C9" s="83">
        <v>43494</v>
      </c>
      <c r="D9" s="175"/>
      <c r="E9" s="170"/>
      <c r="F9" s="170"/>
      <c r="G9" s="170"/>
      <c r="H9" s="170"/>
      <c r="I9" s="170"/>
      <c r="J9" s="170"/>
      <c r="K9" s="171"/>
      <c r="L9" s="107"/>
      <c r="M9" s="208"/>
      <c r="N9" s="209"/>
      <c r="O9" s="168"/>
      <c r="P9" s="21"/>
      <c r="Q9" t="s">
        <v>104</v>
      </c>
    </row>
    <row r="10" spans="1:20" ht="20.100000000000001" customHeight="1" x14ac:dyDescent="0.25">
      <c r="A10" s="233"/>
      <c r="B10" s="68" t="s">
        <v>5</v>
      </c>
      <c r="C10" s="83">
        <v>43495</v>
      </c>
      <c r="D10" s="175"/>
      <c r="E10" s="170"/>
      <c r="F10" s="170"/>
      <c r="G10" s="170"/>
      <c r="H10" s="170"/>
      <c r="I10" s="170"/>
      <c r="J10" s="170"/>
      <c r="K10" s="171"/>
      <c r="L10" s="107"/>
      <c r="M10" s="208"/>
      <c r="N10" s="209"/>
      <c r="O10" s="168"/>
      <c r="P10" s="21"/>
      <c r="Q10" t="s">
        <v>104</v>
      </c>
    </row>
    <row r="11" spans="1:20" ht="20.100000000000001" customHeight="1" thickBot="1" x14ac:dyDescent="0.3">
      <c r="A11" s="233"/>
      <c r="B11" s="64" t="s">
        <v>6</v>
      </c>
      <c r="C11" s="90">
        <v>43496</v>
      </c>
      <c r="D11" s="176"/>
      <c r="E11" s="177"/>
      <c r="F11" s="177"/>
      <c r="G11" s="177"/>
      <c r="H11" s="177"/>
      <c r="I11" s="177"/>
      <c r="J11" s="177"/>
      <c r="K11" s="178"/>
      <c r="L11" s="136"/>
      <c r="M11" s="210"/>
      <c r="N11" s="211"/>
      <c r="O11" s="169"/>
      <c r="P11" s="284" t="s">
        <v>151</v>
      </c>
      <c r="Q11" t="s">
        <v>104</v>
      </c>
    </row>
    <row r="12" spans="1:20" ht="20.100000000000001" customHeight="1" thickBot="1" x14ac:dyDescent="0.3">
      <c r="A12" s="233"/>
      <c r="B12" s="128" t="s">
        <v>7</v>
      </c>
      <c r="C12" s="129">
        <v>43497</v>
      </c>
      <c r="D12" s="130"/>
      <c r="E12" s="47"/>
      <c r="F12" s="47"/>
      <c r="G12" s="47"/>
      <c r="H12" s="47"/>
      <c r="I12" s="47"/>
      <c r="J12" s="47"/>
      <c r="K12" s="131"/>
      <c r="L12" s="132"/>
      <c r="M12" s="133"/>
      <c r="N12" s="134"/>
      <c r="O12" s="135"/>
      <c r="P12" s="285"/>
      <c r="R12" s="2"/>
    </row>
    <row r="13" spans="1:20" ht="20.100000000000001" customHeight="1" thickBot="1" x14ac:dyDescent="0.3">
      <c r="A13" s="234"/>
      <c r="B13" s="70" t="s">
        <v>8</v>
      </c>
      <c r="C13" s="85">
        <v>43498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35" t="s">
        <v>20</v>
      </c>
      <c r="B14" s="49" t="s">
        <v>2</v>
      </c>
      <c r="C14" s="86">
        <v>43499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36"/>
      <c r="B15" s="53" t="s">
        <v>3</v>
      </c>
      <c r="C15" s="87">
        <v>43500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36"/>
      <c r="B16" s="53" t="s">
        <v>4</v>
      </c>
      <c r="C16" s="87">
        <v>43501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3" ht="20.100000000000001" customHeight="1" x14ac:dyDescent="0.25">
      <c r="A17" s="236"/>
      <c r="B17" s="53" t="s">
        <v>5</v>
      </c>
      <c r="C17" s="87">
        <v>43502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3" ht="20.100000000000001" customHeight="1" x14ac:dyDescent="0.25">
      <c r="A18" s="236"/>
      <c r="B18" s="53" t="s">
        <v>6</v>
      </c>
      <c r="C18" s="87">
        <v>43503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  <c r="S18" s="45"/>
      <c r="T18" s="45"/>
      <c r="U18" s="45"/>
      <c r="V18" s="45"/>
      <c r="W18" s="45"/>
    </row>
    <row r="19" spans="1:23" ht="20.100000000000001" customHeight="1" thickBot="1" x14ac:dyDescent="0.3">
      <c r="A19" s="236"/>
      <c r="B19" s="53" t="s">
        <v>7</v>
      </c>
      <c r="C19" s="87">
        <v>43504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  <c r="S19" s="45"/>
      <c r="T19" s="45"/>
      <c r="U19" s="45"/>
      <c r="V19" s="45"/>
      <c r="W19" s="45"/>
    </row>
    <row r="20" spans="1:23" ht="20.100000000000001" customHeight="1" thickBot="1" x14ac:dyDescent="0.3">
      <c r="A20" s="237"/>
      <c r="B20" s="55" t="s">
        <v>8</v>
      </c>
      <c r="C20" s="88">
        <v>43505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  <c r="S20" s="45"/>
      <c r="T20" s="45"/>
      <c r="U20" s="45"/>
      <c r="V20" s="45"/>
      <c r="W20" s="45"/>
    </row>
    <row r="21" spans="1:23" ht="20.100000000000001" customHeight="1" x14ac:dyDescent="0.25">
      <c r="A21" s="232" t="s">
        <v>20</v>
      </c>
      <c r="B21" s="59" t="s">
        <v>2</v>
      </c>
      <c r="C21" s="89">
        <v>43506</v>
      </c>
      <c r="D21" s="81"/>
      <c r="E21" s="60"/>
      <c r="F21" s="60"/>
      <c r="G21" s="60"/>
      <c r="H21" s="47"/>
      <c r="I21" s="47"/>
      <c r="J21" s="47"/>
      <c r="K21" s="131"/>
      <c r="L21" s="113"/>
      <c r="M21" s="105"/>
      <c r="N21" s="119"/>
      <c r="O21" s="127"/>
      <c r="P21" s="24"/>
      <c r="R21" s="2"/>
      <c r="S21" s="45"/>
      <c r="T21" s="45"/>
      <c r="U21" s="45"/>
      <c r="V21" s="45"/>
      <c r="W21" s="45"/>
    </row>
    <row r="22" spans="1:23" ht="20.100000000000001" customHeight="1" x14ac:dyDescent="0.25">
      <c r="A22" s="233"/>
      <c r="B22" s="62" t="s">
        <v>3</v>
      </c>
      <c r="C22" s="84">
        <v>43507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  <c r="S22" s="45"/>
      <c r="T22" s="45"/>
      <c r="U22" s="45"/>
      <c r="V22" s="45"/>
      <c r="W22" s="45"/>
    </row>
    <row r="23" spans="1:23" ht="20.100000000000001" customHeight="1" x14ac:dyDescent="0.25">
      <c r="A23" s="233"/>
      <c r="B23" s="62" t="s">
        <v>4</v>
      </c>
      <c r="C23" s="84">
        <v>43508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  <c r="S23" s="45"/>
      <c r="T23" s="45"/>
      <c r="U23" s="45"/>
      <c r="V23" s="45"/>
      <c r="W23" s="45"/>
    </row>
    <row r="24" spans="1:23" ht="20.100000000000001" customHeight="1" x14ac:dyDescent="0.25">
      <c r="A24" s="233"/>
      <c r="B24" s="62" t="s">
        <v>5</v>
      </c>
      <c r="C24" s="84">
        <v>43509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84" t="s">
        <v>149</v>
      </c>
      <c r="R24" s="2"/>
    </row>
    <row r="25" spans="1:23" ht="20.100000000000001" customHeight="1" x14ac:dyDescent="0.25">
      <c r="A25" s="233"/>
      <c r="B25" s="62" t="s">
        <v>6</v>
      </c>
      <c r="C25" s="84">
        <v>43510</v>
      </c>
      <c r="D25" s="76"/>
      <c r="E25" s="40"/>
      <c r="F25" s="40"/>
      <c r="G25" s="40"/>
      <c r="H25" s="40"/>
      <c r="I25" s="40"/>
      <c r="J25" s="40"/>
      <c r="K25" s="94"/>
      <c r="L25" s="108"/>
      <c r="M25" s="100"/>
      <c r="N25" s="114"/>
      <c r="O25" s="122"/>
      <c r="P25" s="284"/>
      <c r="R25" s="2"/>
    </row>
    <row r="26" spans="1:23" ht="20.100000000000001" customHeight="1" thickBot="1" x14ac:dyDescent="0.3">
      <c r="A26" s="233"/>
      <c r="B26" s="138" t="s">
        <v>7</v>
      </c>
      <c r="C26" s="139">
        <v>43511</v>
      </c>
      <c r="D26" s="140"/>
      <c r="E26" s="46"/>
      <c r="F26" s="46"/>
      <c r="G26" s="46"/>
      <c r="H26" s="71"/>
      <c r="I26" s="71"/>
      <c r="J26" s="71"/>
      <c r="K26" s="95"/>
      <c r="L26" s="141"/>
      <c r="M26" s="142"/>
      <c r="N26" s="143"/>
      <c r="O26" s="144"/>
      <c r="P26" s="285"/>
      <c r="R26" s="2"/>
    </row>
    <row r="27" spans="1:23" ht="20.100000000000001" customHeight="1" thickBot="1" x14ac:dyDescent="0.3">
      <c r="A27" s="234"/>
      <c r="B27" s="145" t="s">
        <v>8</v>
      </c>
      <c r="C27" s="146">
        <v>43512</v>
      </c>
      <c r="D27" s="238" t="s">
        <v>111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40"/>
      <c r="P27" s="39"/>
      <c r="Q27" s="27"/>
      <c r="R27" s="2"/>
    </row>
    <row r="28" spans="1:23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16" t="s">
        <v>27</v>
      </c>
      <c r="R28" s="2"/>
    </row>
    <row r="29" spans="1:23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16" t="s">
        <v>24</v>
      </c>
      <c r="S29" s="26"/>
      <c r="T29" s="26"/>
    </row>
    <row r="30" spans="1:23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Q30" s="37" t="s">
        <v>26</v>
      </c>
      <c r="S30" s="26"/>
      <c r="T30" s="26"/>
    </row>
    <row r="31" spans="1:23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3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31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147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148</v>
      </c>
      <c r="S38" s="26"/>
      <c r="T38" s="26"/>
    </row>
    <row r="39" spans="1:20" x14ac:dyDescent="0.25">
      <c r="S39" s="26"/>
      <c r="T39" s="26"/>
    </row>
  </sheetData>
  <sheetProtection algorithmName="SHA-512" hashValue="prvKY4/XWeYxjxp9mX0nWfrKPknDMqKDM1S9/QdpDdB3wL0EBA5/VemV37kun/gUuf8cpE6grjY+VyM/UKD2/Q==" saltValue="MhXsjsSCMuCvFi5a42yoYQ==" spinCount="100000" sheet="1" objects="1" scenarios="1"/>
  <mergeCells count="9">
    <mergeCell ref="B1:Q1"/>
    <mergeCell ref="M5:N5"/>
    <mergeCell ref="A7:A13"/>
    <mergeCell ref="A14:A20"/>
    <mergeCell ref="A21:A27"/>
    <mergeCell ref="D27:O27"/>
    <mergeCell ref="P24:P26"/>
    <mergeCell ref="P11:P12"/>
    <mergeCell ref="P18:P19"/>
  </mergeCells>
  <conditionalFormatting sqref="F14">
    <cfRule type="expression" dxfId="1671" priority="133">
      <formula>AND(($F14-$E14)&lt;TIME(0,30,0),$G14&lt;&gt;"")</formula>
    </cfRule>
  </conditionalFormatting>
  <conditionalFormatting sqref="H14">
    <cfRule type="expression" dxfId="1670" priority="132">
      <formula>AND(($H14-$G14)&lt;TIME(0,30,0),$I14&lt;&gt;"")</formula>
    </cfRule>
  </conditionalFormatting>
  <conditionalFormatting sqref="J14">
    <cfRule type="expression" dxfId="1669" priority="131">
      <formula>AND(($J14-$I14)&lt;TIME(0,30,0),$K14&lt;&gt;"")</formula>
    </cfRule>
  </conditionalFormatting>
  <conditionalFormatting sqref="F15">
    <cfRule type="expression" dxfId="1668" priority="130">
      <formula>AND(($F15-$E15)&lt;TIME(0,30,0),$G15&lt;&gt;"")</formula>
    </cfRule>
  </conditionalFormatting>
  <conditionalFormatting sqref="F16">
    <cfRule type="expression" dxfId="1667" priority="127">
      <formula>AND(($F16-$E16)&lt;TIME(0,30,0),$G16&lt;&gt;"")</formula>
    </cfRule>
  </conditionalFormatting>
  <conditionalFormatting sqref="F17">
    <cfRule type="expression" dxfId="1666" priority="124">
      <formula>AND(($F17-$E17)&lt;TIME(0,30,0),$G17&lt;&gt;"")</formula>
    </cfRule>
  </conditionalFormatting>
  <conditionalFormatting sqref="F18">
    <cfRule type="expression" dxfId="1665" priority="121">
      <formula>AND(($F18-$E18)&lt;TIME(0,30,0),$G18&lt;&gt;"")</formula>
    </cfRule>
  </conditionalFormatting>
  <conditionalFormatting sqref="F19">
    <cfRule type="expression" dxfId="1664" priority="118">
      <formula>AND(($F19-$E19)&lt;TIME(0,30,0),$G19&lt;&gt;"")</formula>
    </cfRule>
  </conditionalFormatting>
  <conditionalFormatting sqref="F20">
    <cfRule type="expression" dxfId="1663" priority="115">
      <formula>AND(($F20-$E20)&lt;TIME(0,30,0),$G20&lt;&gt;"")</formula>
    </cfRule>
  </conditionalFormatting>
  <conditionalFormatting sqref="J12">
    <cfRule type="expression" dxfId="1662" priority="104">
      <formula>AND(($J12-$I12)&lt;TIME(0,30,0),$K12&lt;&gt;"")</formula>
    </cfRule>
  </conditionalFormatting>
  <conditionalFormatting sqref="F12">
    <cfRule type="expression" dxfId="1661" priority="106">
      <formula>AND(($F12-$E12)&lt;TIME(0,30,0),$G12&lt;&gt;"")</formula>
    </cfRule>
  </conditionalFormatting>
  <conditionalFormatting sqref="F13">
    <cfRule type="expression" dxfId="1660" priority="103">
      <formula>AND(($F13-$E13)&lt;TIME(0,30,0),$G13&lt;&gt;"")</formula>
    </cfRule>
  </conditionalFormatting>
  <conditionalFormatting sqref="F21">
    <cfRule type="expression" dxfId="1659" priority="100">
      <formula>AND(($F21-$E21)&lt;TIME(0,30,0),$G21&lt;&gt;"")</formula>
    </cfRule>
  </conditionalFormatting>
  <conditionalFormatting sqref="F12:F23 F25:F26">
    <cfRule type="expression" dxfId="1658" priority="94">
      <formula>AND(($F12-$E12)&lt;TIME(0,30,0),$G12&lt;&gt;"")</formula>
    </cfRule>
  </conditionalFormatting>
  <conditionalFormatting sqref="H14">
    <cfRule type="expression" dxfId="1657" priority="93">
      <formula>AND(($H14-$G14)&lt;TIME(0,30,0),$I14&lt;&gt;"")</formula>
    </cfRule>
  </conditionalFormatting>
  <conditionalFormatting sqref="F22">
    <cfRule type="expression" dxfId="1656" priority="85">
      <formula>AND(($F22-$E22)&lt;TIME(0,30,0),$G22&lt;&gt;"")</formula>
    </cfRule>
  </conditionalFormatting>
  <conditionalFormatting sqref="F26">
    <cfRule type="expression" dxfId="1655" priority="83">
      <formula>AND(($F26-$E26)&lt;TIME(0,30,0),$G26&lt;&gt;"")</formula>
    </cfRule>
  </conditionalFormatting>
  <conditionalFormatting sqref="H12">
    <cfRule type="expression" dxfId="1654" priority="82">
      <formula>AND(($H12-$G12)&lt;TIME(0,30,0),$I12&lt;&gt;"")</formula>
    </cfRule>
  </conditionalFormatting>
  <conditionalFormatting sqref="H12">
    <cfRule type="expression" dxfId="1653" priority="81">
      <formula>AND(($H12-$G12)&lt;TIME(0,30,0),$I12&lt;&gt;"")</formula>
    </cfRule>
  </conditionalFormatting>
  <conditionalFormatting sqref="H12 H14">
    <cfRule type="expression" dxfId="1652" priority="75">
      <formula>AND(($H12-$G12)&lt;TIME(0,30,0),$I12&lt;&gt;"")</formula>
    </cfRule>
  </conditionalFormatting>
  <conditionalFormatting sqref="J12 J14">
    <cfRule type="expression" dxfId="1651" priority="74">
      <formula>AND(($J12-$I12)&lt;TIME(0,30,0),$K12&lt;&gt;"")</formula>
    </cfRule>
  </conditionalFormatting>
  <conditionalFormatting sqref="H13">
    <cfRule type="expression" dxfId="1650" priority="73">
      <formula>AND(($H13-$G13)&lt;TIME(0,30,0),$I13&lt;&gt;"")</formula>
    </cfRule>
  </conditionalFormatting>
  <conditionalFormatting sqref="H13">
    <cfRule type="expression" dxfId="1649" priority="72">
      <formula>AND(($H13-$G13)&lt;TIME(0,30,0),$I13&lt;&gt;"")</formula>
    </cfRule>
  </conditionalFormatting>
  <conditionalFormatting sqref="H13">
    <cfRule type="expression" dxfId="1648" priority="71">
      <formula>AND(($H13-$G13)&lt;TIME(0,30,0),$I13&lt;&gt;"")</formula>
    </cfRule>
  </conditionalFormatting>
  <conditionalFormatting sqref="H15 H20">
    <cfRule type="expression" dxfId="1647" priority="64">
      <formula>AND(($H15-$G15)&lt;TIME(0,30,0),$I15&lt;&gt;"")</formula>
    </cfRule>
  </conditionalFormatting>
  <conditionalFormatting sqref="H15 H20">
    <cfRule type="expression" dxfId="1646" priority="63">
      <formula>AND(($H15-$G15)&lt;TIME(0,30,0),$I15&lt;&gt;"")</formula>
    </cfRule>
  </conditionalFormatting>
  <conditionalFormatting sqref="H15 H20">
    <cfRule type="expression" dxfId="1645" priority="62">
      <formula>AND(($H15-$G15)&lt;TIME(0,30,0),$I15&lt;&gt;"")</formula>
    </cfRule>
  </conditionalFormatting>
  <conditionalFormatting sqref="J13">
    <cfRule type="expression" dxfId="1644" priority="57">
      <formula>AND(($J13-$I13)&lt;TIME(0,30,0),$K13&lt;&gt;"")</formula>
    </cfRule>
  </conditionalFormatting>
  <conditionalFormatting sqref="J13">
    <cfRule type="expression" dxfId="1643" priority="56">
      <formula>AND(($J13-$I13)&lt;TIME(0,30,0),$K13&lt;&gt;"")</formula>
    </cfRule>
  </conditionalFormatting>
  <conditionalFormatting sqref="J15">
    <cfRule type="expression" dxfId="1642" priority="48">
      <formula>AND(($J15-$I15)&lt;TIME(0,30,0),$K15&lt;&gt;"")</formula>
    </cfRule>
  </conditionalFormatting>
  <conditionalFormatting sqref="J15">
    <cfRule type="expression" dxfId="1641" priority="47">
      <formula>AND(($J15-$I15)&lt;TIME(0,30,0),$K15&lt;&gt;"")</formula>
    </cfRule>
  </conditionalFormatting>
  <conditionalFormatting sqref="J20">
    <cfRule type="expression" dxfId="1640" priority="38">
      <formula>AND(($J20-$I20)&lt;TIME(0,30,0),$K20&lt;&gt;"")</formula>
    </cfRule>
  </conditionalFormatting>
  <conditionalFormatting sqref="J20">
    <cfRule type="expression" dxfId="1639" priority="37">
      <formula>AND(($J20-$I20)&lt;TIME(0,30,0),$K20&lt;&gt;"")</formula>
    </cfRule>
  </conditionalFormatting>
  <conditionalFormatting sqref="F21">
    <cfRule type="expression" dxfId="1638" priority="36">
      <formula>AND(($F21-$E21)&lt;TIME(0,30,0),$G21&lt;&gt;"")</formula>
    </cfRule>
  </conditionalFormatting>
  <conditionalFormatting sqref="J7:J11">
    <cfRule type="expression" dxfId="1637" priority="32">
      <formula>AND(($J7-$I7)&lt;TIME(0,30,0),$K7&lt;&gt;"")</formula>
    </cfRule>
  </conditionalFormatting>
  <conditionalFormatting sqref="F7:F11">
    <cfRule type="expression" dxfId="1636" priority="33">
      <formula>AND(($F7-$E7)&lt;TIME(0,30,0),$G7&lt;&gt;"")</formula>
    </cfRule>
  </conditionalFormatting>
  <conditionalFormatting sqref="F7:F11">
    <cfRule type="expression" dxfId="1635" priority="31">
      <formula>AND(($F7-$E7)&lt;TIME(0,30,0),$G7&lt;&gt;"")</formula>
    </cfRule>
  </conditionalFormatting>
  <conditionalFormatting sqref="H7:H11">
    <cfRule type="expression" dxfId="1634" priority="30">
      <formula>AND(($H7-$G7)&lt;TIME(0,30,0),$I7&lt;&gt;"")</formula>
    </cfRule>
  </conditionalFormatting>
  <conditionalFormatting sqref="H7:H11">
    <cfRule type="expression" dxfId="1633" priority="29">
      <formula>AND(($H7-$G7)&lt;TIME(0,30,0),$I7&lt;&gt;"")</formula>
    </cfRule>
  </conditionalFormatting>
  <conditionalFormatting sqref="H7:H11">
    <cfRule type="expression" dxfId="1632" priority="28">
      <formula>AND(($H7-$G7)&lt;TIME(0,30,0),$I7&lt;&gt;"")</formula>
    </cfRule>
  </conditionalFormatting>
  <conditionalFormatting sqref="J7:J11">
    <cfRule type="expression" dxfId="1631" priority="27">
      <formula>AND(($J7-$I7)&lt;TIME(0,30,0),$K7&lt;&gt;"")</formula>
    </cfRule>
  </conditionalFormatting>
  <conditionalFormatting sqref="H21:H23">
    <cfRule type="expression" dxfId="1630" priority="26">
      <formula>AND(($H21-$G21)&lt;TIME(0,30,0),$I21&lt;&gt;"")</formula>
    </cfRule>
  </conditionalFormatting>
  <conditionalFormatting sqref="H21:H23">
    <cfRule type="expression" dxfId="1629" priority="25">
      <formula>AND(($H21-$G21)&lt;TIME(0,30,0),$I21&lt;&gt;"")</formula>
    </cfRule>
  </conditionalFormatting>
  <conditionalFormatting sqref="H21:H23">
    <cfRule type="expression" dxfId="1628" priority="24">
      <formula>AND(($H21-$G21)&lt;TIME(0,30,0),$I21&lt;&gt;"")</formula>
    </cfRule>
  </conditionalFormatting>
  <conditionalFormatting sqref="J21:J23">
    <cfRule type="expression" dxfId="1627" priority="23">
      <formula>AND(($J21-$I21)&lt;TIME(0,30,0),$K21&lt;&gt;"")</formula>
    </cfRule>
  </conditionalFormatting>
  <conditionalFormatting sqref="J21:J23">
    <cfRule type="expression" dxfId="1626" priority="22">
      <formula>AND(($J21-$I21)&lt;TIME(0,30,0),$K21&lt;&gt;"")</formula>
    </cfRule>
  </conditionalFormatting>
  <conditionalFormatting sqref="H16:H19">
    <cfRule type="expression" dxfId="1625" priority="21">
      <formula>AND(($H16-$G16)&lt;TIME(0,30,0),$I16&lt;&gt;"")</formula>
    </cfRule>
  </conditionalFormatting>
  <conditionalFormatting sqref="H16:H19">
    <cfRule type="expression" dxfId="1624" priority="20">
      <formula>AND(($H16-$G16)&lt;TIME(0,30,0),$I16&lt;&gt;"")</formula>
    </cfRule>
  </conditionalFormatting>
  <conditionalFormatting sqref="H16:H19">
    <cfRule type="expression" dxfId="1623" priority="19">
      <formula>AND(($H16-$G16)&lt;TIME(0,30,0),$I16&lt;&gt;"")</formula>
    </cfRule>
  </conditionalFormatting>
  <conditionalFormatting sqref="J16:J19">
    <cfRule type="expression" dxfId="1622" priority="18">
      <formula>AND(($J16-$I16)&lt;TIME(0,30,0),$K16&lt;&gt;"")</formula>
    </cfRule>
  </conditionalFormatting>
  <conditionalFormatting sqref="J16:J19">
    <cfRule type="expression" dxfId="1621" priority="17">
      <formula>AND(($J16-$I16)&lt;TIME(0,30,0),$K16&lt;&gt;"")</formula>
    </cfRule>
  </conditionalFormatting>
  <conditionalFormatting sqref="H25">
    <cfRule type="expression" dxfId="1620" priority="16">
      <formula>AND(($H25-$G25)&lt;TIME(0,30,0),$I25&lt;&gt;"")</formula>
    </cfRule>
  </conditionalFormatting>
  <conditionalFormatting sqref="H25">
    <cfRule type="expression" dxfId="1619" priority="15">
      <formula>AND(($H25-$G25)&lt;TIME(0,30,0),$I25&lt;&gt;"")</formula>
    </cfRule>
  </conditionalFormatting>
  <conditionalFormatting sqref="H25">
    <cfRule type="expression" dxfId="1618" priority="14">
      <formula>AND(($H25-$G25)&lt;TIME(0,30,0),$I25&lt;&gt;"")</formula>
    </cfRule>
  </conditionalFormatting>
  <conditionalFormatting sqref="J25">
    <cfRule type="expression" dxfId="1617" priority="13">
      <formula>AND(($J25-$I25)&lt;TIME(0,30,0),$K25&lt;&gt;"")</formula>
    </cfRule>
  </conditionalFormatting>
  <conditionalFormatting sqref="J25">
    <cfRule type="expression" dxfId="1616" priority="12">
      <formula>AND(($J25-$I25)&lt;TIME(0,30,0),$K25&lt;&gt;"")</formula>
    </cfRule>
  </conditionalFormatting>
  <conditionalFormatting sqref="H26">
    <cfRule type="expression" dxfId="1615" priority="11">
      <formula>AND(($H26-$G26)&lt;TIME(0,30,0),$I26&lt;&gt;"")</formula>
    </cfRule>
  </conditionalFormatting>
  <conditionalFormatting sqref="H26">
    <cfRule type="expression" dxfId="1614" priority="10">
      <formula>AND(($H26-$G26)&lt;TIME(0,30,0),$I26&lt;&gt;"")</formula>
    </cfRule>
  </conditionalFormatting>
  <conditionalFormatting sqref="H26">
    <cfRule type="expression" dxfId="1613" priority="9">
      <formula>AND(($H26-$G26)&lt;TIME(0,30,0),$I26&lt;&gt;"")</formula>
    </cfRule>
  </conditionalFormatting>
  <conditionalFormatting sqref="J26">
    <cfRule type="expression" dxfId="1612" priority="8">
      <formula>AND(($J26-$I26)&lt;TIME(0,30,0),$K26&lt;&gt;"")</formula>
    </cfRule>
  </conditionalFormatting>
  <conditionalFormatting sqref="J26">
    <cfRule type="expression" dxfId="1611" priority="7">
      <formula>AND(($J26-$I26)&lt;TIME(0,30,0),$K26&lt;&gt;"")</formula>
    </cfRule>
  </conditionalFormatting>
  <conditionalFormatting sqref="J24">
    <cfRule type="expression" dxfId="1610" priority="6">
      <formula>AND(($F24-$E24)&lt;TIME(0,30,0),$G24&lt;&gt;"")</formula>
    </cfRule>
  </conditionalFormatting>
  <conditionalFormatting sqref="J24">
    <cfRule type="expression" dxfId="1609" priority="5">
      <formula>AND(($F24-$E24)&lt;TIME(0,30,0),$G24&lt;&gt;"")</formula>
    </cfRule>
  </conditionalFormatting>
  <conditionalFormatting sqref="F24">
    <cfRule type="expression" dxfId="1608" priority="4">
      <formula>AND(($F24-$E24)&lt;TIME(0,30,0),$G24&lt;&gt;"")</formula>
    </cfRule>
  </conditionalFormatting>
  <conditionalFormatting sqref="H24">
    <cfRule type="expression" dxfId="1607" priority="3">
      <formula>AND(($H24-$G24)&lt;TIME(0,30,0),$I24&lt;&gt;"")</formula>
    </cfRule>
  </conditionalFormatting>
  <conditionalFormatting sqref="H24">
    <cfRule type="expression" dxfId="1606" priority="2">
      <formula>AND(($H24-$G24)&lt;TIME(0,30,0),$I24&lt;&gt;"")</formula>
    </cfRule>
  </conditionalFormatting>
  <conditionalFormatting sqref="H24">
    <cfRule type="expression" dxfId="1605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86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43765</v>
      </c>
      <c r="D7" s="74" t="str">
        <f>IF(ISBLANK('11-15-2019'!D21), "", '11-15-2019'!D21)</f>
        <v/>
      </c>
      <c r="E7" s="66" t="str">
        <f>IF(ISBLANK('11-15-2019'!E21), "", '11-15-2019'!E21)</f>
        <v/>
      </c>
      <c r="F7" s="66" t="str">
        <f>IF(ISBLANK('11-15-2019'!F21), "", '11-15-2019'!F21)</f>
        <v/>
      </c>
      <c r="G7" s="66" t="str">
        <f>IF(ISBLANK('11-15-2019'!G21), "", '11-15-2019'!G21)</f>
        <v/>
      </c>
      <c r="H7" s="66" t="str">
        <f>IF(ISBLANK('11-15-2019'!H21), "", '11-15-2019'!H21)</f>
        <v/>
      </c>
      <c r="I7" s="66" t="str">
        <f>IF(ISBLANK('11-15-2019'!I21), "", '11-15-2019'!I21)</f>
        <v/>
      </c>
      <c r="J7" s="66" t="str">
        <f>IF(ISBLANK('11-15-2019'!J21), "", '11-15-2019'!J21)</f>
        <v/>
      </c>
      <c r="K7" s="92" t="str">
        <f>IF(ISBLANK('11-15-2019'!K21), "", '11-15-2019'!K21)</f>
        <v/>
      </c>
      <c r="L7" s="120"/>
      <c r="M7" s="74" t="str">
        <f>IF(ISBLANK('11-15-2019'!M21), "", '11-15-2019'!M21)</f>
        <v/>
      </c>
      <c r="N7" s="179" t="str">
        <f>IF(ISBLANK('11-15-2019'!N21), "", '11-15-2019'!N21)</f>
        <v/>
      </c>
      <c r="O7" s="67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43766</v>
      </c>
      <c r="D8" s="75" t="str">
        <f>IF(ISBLANK('11-15-2019'!D22), "", '11-15-2019'!D22)</f>
        <v/>
      </c>
      <c r="E8" s="44" t="str">
        <f>IF(ISBLANK('11-15-2019'!E22), "", '11-15-2019'!E22)</f>
        <v/>
      </c>
      <c r="F8" s="44" t="str">
        <f>IF(ISBLANK('11-15-2019'!F22), "", '11-15-2019'!F22)</f>
        <v/>
      </c>
      <c r="G8" s="44" t="str">
        <f>IF(ISBLANK('11-15-2019'!G22), "", '11-15-2019'!G22)</f>
        <v/>
      </c>
      <c r="H8" s="44" t="str">
        <f>IF(ISBLANK('11-15-2019'!H22), "", '11-15-2019'!H22)</f>
        <v/>
      </c>
      <c r="I8" s="44" t="str">
        <f>IF(ISBLANK('11-15-2019'!I22), "", '11-15-2019'!I22)</f>
        <v/>
      </c>
      <c r="J8" s="44" t="str">
        <f>IF(ISBLANK('11-15-2019'!J22), "", '11-15-2019'!J22)</f>
        <v/>
      </c>
      <c r="K8" s="93" t="str">
        <f>IF(ISBLANK('11-15-2019'!K22), "", '11-15-2019'!K22)</f>
        <v/>
      </c>
      <c r="L8" s="121"/>
      <c r="M8" s="75" t="str">
        <f>IF(ISBLANK('11-15-2019'!M22), "", '11-15-2019'!M22)</f>
        <v/>
      </c>
      <c r="N8" s="166" t="str">
        <f>IF(ISBLANK('11-15-2019'!N22), "", '11-15-2019'!N22)</f>
        <v/>
      </c>
      <c r="O8" s="69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43767</v>
      </c>
      <c r="D9" s="75" t="str">
        <f>IF(ISBLANK('11-15-2019'!D23), "", '11-15-2019'!D23)</f>
        <v/>
      </c>
      <c r="E9" s="44" t="str">
        <f>IF(ISBLANK('11-15-2019'!E23), "", '11-15-2019'!E23)</f>
        <v/>
      </c>
      <c r="F9" s="44" t="str">
        <f>IF(ISBLANK('11-15-2019'!F23), "", '11-15-2019'!F23)</f>
        <v/>
      </c>
      <c r="G9" s="44" t="str">
        <f>IF(ISBLANK('11-15-2019'!G23), "", '11-15-2019'!G23)</f>
        <v/>
      </c>
      <c r="H9" s="44" t="str">
        <f>IF(ISBLANK('11-15-2019'!H23), "", '11-15-2019'!H23)</f>
        <v/>
      </c>
      <c r="I9" s="44" t="str">
        <f>IF(ISBLANK('11-15-2019'!I23), "", '11-15-2019'!I23)</f>
        <v/>
      </c>
      <c r="J9" s="44" t="str">
        <f>IF(ISBLANK('11-15-2019'!J23), "", '11-15-2019'!J23)</f>
        <v/>
      </c>
      <c r="K9" s="93" t="str">
        <f>IF(ISBLANK('11-15-2019'!K23), "", '11-15-2019'!K23)</f>
        <v/>
      </c>
      <c r="L9" s="121"/>
      <c r="M9" s="75" t="str">
        <f>IF(ISBLANK('11-15-2019'!M23), "", '11-15-2019'!M23)</f>
        <v/>
      </c>
      <c r="N9" s="166" t="str">
        <f>IF(ISBLANK('11-15-2019'!N23), "", '11-15-2019'!N23)</f>
        <v/>
      </c>
      <c r="O9" s="69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43768</v>
      </c>
      <c r="D10" s="75" t="str">
        <f>IF(ISBLANK('11-15-2019'!D24), "", '11-15-2019'!D24)</f>
        <v/>
      </c>
      <c r="E10" s="44" t="str">
        <f>IF(ISBLANK('11-15-2019'!E24), "", '11-15-2019'!E24)</f>
        <v/>
      </c>
      <c r="F10" s="44" t="str">
        <f>IF(ISBLANK('11-15-2019'!F24), "", '11-15-2019'!F24)</f>
        <v/>
      </c>
      <c r="G10" s="44" t="str">
        <f>IF(ISBLANK('11-15-2019'!G24), "", '11-15-2019'!G24)</f>
        <v/>
      </c>
      <c r="H10" s="44" t="str">
        <f>IF(ISBLANK('11-15-2019'!H24), "", '11-15-2019'!H24)</f>
        <v/>
      </c>
      <c r="I10" s="44" t="str">
        <f>IF(ISBLANK('11-15-2019'!I24), "", '11-15-2019'!I24)</f>
        <v/>
      </c>
      <c r="J10" s="44" t="str">
        <f>IF(ISBLANK('11-15-2019'!J24), "", '11-15-2019'!J24)</f>
        <v/>
      </c>
      <c r="K10" s="93" t="str">
        <f>IF(ISBLANK('11-15-2019'!K24), "", '11-15-2019'!K24)</f>
        <v/>
      </c>
      <c r="L10" s="121"/>
      <c r="M10" s="75" t="str">
        <f>IF(ISBLANK('11-15-2019'!M24), "", '11-15-2019'!M24)</f>
        <v/>
      </c>
      <c r="N10" s="166" t="str">
        <f>IF(ISBLANK('11-15-2019'!N24), "", '11-15-2019'!N24)</f>
        <v/>
      </c>
      <c r="O10" s="69"/>
      <c r="P10" s="21"/>
      <c r="Q10" t="s">
        <v>104</v>
      </c>
    </row>
    <row r="11" spans="1:20" ht="20.100000000000001" customHeight="1" thickBot="1" x14ac:dyDescent="0.3">
      <c r="A11" s="242"/>
      <c r="B11" s="64" t="s">
        <v>6</v>
      </c>
      <c r="C11" s="90">
        <v>43769</v>
      </c>
      <c r="D11" s="153" t="str">
        <f>IF(ISBLANK('11-15-2019'!D25), "", '11-15-2019'!D25)</f>
        <v/>
      </c>
      <c r="E11" s="154" t="str">
        <f>IF(ISBLANK('11-15-2019'!E25), "", '11-15-2019'!E25)</f>
        <v/>
      </c>
      <c r="F11" s="154" t="str">
        <f>IF(ISBLANK('11-15-2019'!F25), "", '11-15-2019'!F25)</f>
        <v/>
      </c>
      <c r="G11" s="154" t="str">
        <f>IF(ISBLANK('11-15-2019'!G25), "", '11-15-2019'!G25)</f>
        <v/>
      </c>
      <c r="H11" s="154" t="str">
        <f>IF(ISBLANK('11-15-2019'!H25), "", '11-15-2019'!H25)</f>
        <v/>
      </c>
      <c r="I11" s="154" t="str">
        <f>IF(ISBLANK('11-15-2019'!I25), "", '11-15-2019'!I25)</f>
        <v/>
      </c>
      <c r="J11" s="154" t="str">
        <f>IF(ISBLANK('11-15-2019'!J25), "", '11-15-2019'!J25)</f>
        <v/>
      </c>
      <c r="K11" s="156" t="str">
        <f>IF(ISBLANK('11-15-2019'!K25), "", '11-15-2019'!K25)</f>
        <v/>
      </c>
      <c r="L11" s="137"/>
      <c r="M11" s="153" t="str">
        <f>IF(ISBLANK('11-15-2019'!M25), "", '11-15-2019'!M25)</f>
        <v/>
      </c>
      <c r="N11" s="181" t="str">
        <f>IF(ISBLANK('11-15-2019'!N25), "", '11-15-2019'!N25)</f>
        <v/>
      </c>
      <c r="O11" s="155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128" t="s">
        <v>7</v>
      </c>
      <c r="C12" s="129">
        <v>43770</v>
      </c>
      <c r="D12" s="130"/>
      <c r="E12" s="47"/>
      <c r="F12" s="47"/>
      <c r="G12" s="47"/>
      <c r="H12" s="47"/>
      <c r="I12" s="47"/>
      <c r="J12" s="47"/>
      <c r="K12" s="131"/>
      <c r="L12" s="132"/>
      <c r="M12" s="133"/>
      <c r="N12" s="48"/>
      <c r="O12" s="147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43771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72"/>
      <c r="O13" s="7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43772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52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43773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54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43774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54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43775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54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43776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54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43777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54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43778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58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43779</v>
      </c>
      <c r="D21" s="81"/>
      <c r="E21" s="60"/>
      <c r="F21" s="60"/>
      <c r="G21" s="60"/>
      <c r="H21" s="47"/>
      <c r="I21" s="47"/>
      <c r="J21" s="47"/>
      <c r="K21" s="131"/>
      <c r="L21" s="113"/>
      <c r="M21" s="105"/>
      <c r="N21" s="119"/>
      <c r="O21" s="61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43780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63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43781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63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43782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63"/>
      <c r="P24" s="284" t="s">
        <v>149</v>
      </c>
      <c r="R24" s="2"/>
    </row>
    <row r="25" spans="1:20" ht="20.100000000000001" customHeight="1" x14ac:dyDescent="0.25">
      <c r="A25" s="242"/>
      <c r="B25" s="62" t="s">
        <v>6</v>
      </c>
      <c r="C25" s="84">
        <v>43783</v>
      </c>
      <c r="D25" s="76"/>
      <c r="E25" s="40"/>
      <c r="F25" s="40"/>
      <c r="G25" s="40"/>
      <c r="H25" s="40"/>
      <c r="I25" s="40"/>
      <c r="J25" s="40"/>
      <c r="K25" s="40"/>
      <c r="L25" s="108"/>
      <c r="M25" s="100"/>
      <c r="N25" s="114"/>
      <c r="O25" s="63"/>
      <c r="P25" s="284"/>
      <c r="R25" s="2"/>
    </row>
    <row r="26" spans="1:20" ht="20.100000000000001" customHeight="1" thickBot="1" x14ac:dyDescent="0.3">
      <c r="A26" s="242"/>
      <c r="B26" s="138" t="s">
        <v>7</v>
      </c>
      <c r="C26" s="139">
        <v>43784</v>
      </c>
      <c r="D26" s="140"/>
      <c r="E26" s="46"/>
      <c r="F26" s="46"/>
      <c r="G26" s="46"/>
      <c r="H26" s="71"/>
      <c r="I26" s="71"/>
      <c r="J26" s="71"/>
      <c r="K26" s="95"/>
      <c r="L26" s="141"/>
      <c r="M26" s="142"/>
      <c r="N26" s="143"/>
      <c r="O26" s="148"/>
      <c r="P26" s="285"/>
      <c r="R26" s="2"/>
    </row>
    <row r="27" spans="1:20" ht="20.100000000000001" customHeight="1" thickBot="1" x14ac:dyDescent="0.3">
      <c r="A27" s="243"/>
      <c r="B27" s="145" t="s">
        <v>8</v>
      </c>
      <c r="C27" s="146">
        <v>43785</v>
      </c>
      <c r="D27" s="282" t="s">
        <v>122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87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131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132</v>
      </c>
      <c r="S38" s="26"/>
      <c r="T38" s="26"/>
    </row>
    <row r="39" spans="1:20" x14ac:dyDescent="0.25">
      <c r="S39" s="26"/>
      <c r="T39" s="26"/>
    </row>
  </sheetData>
  <sheetProtection algorithmName="SHA-512" hashValue="uq8LB7Bx4GqxjvYMHBka0aQfYvKOgW16zbsldm7JeR/7kMDzDn1YsLS8Vrd5BSniBPy/XDEODryaMJulKUU14g==" saltValue="/wg48Td3+dV7DxO7/ybjJA==" spinCount="100000" sheet="1" objects="1" scenarios="1"/>
  <mergeCells count="9">
    <mergeCell ref="B1:Q1"/>
    <mergeCell ref="M5:N5"/>
    <mergeCell ref="A7:A13"/>
    <mergeCell ref="A14:A20"/>
    <mergeCell ref="A21:A27"/>
    <mergeCell ref="D27:O27"/>
    <mergeCell ref="P11:P12"/>
    <mergeCell ref="P18:P19"/>
    <mergeCell ref="P24:P26"/>
  </mergeCells>
  <conditionalFormatting sqref="F14">
    <cfRule type="expression" dxfId="414" priority="76">
      <formula>AND(($F14-$E14)&lt;TIME(0,30,0),$G14&lt;&gt;"")</formula>
    </cfRule>
  </conditionalFormatting>
  <conditionalFormatting sqref="F15">
    <cfRule type="expression" dxfId="413" priority="75">
      <formula>AND(($F15-$E15)&lt;TIME(0,30,0),$G15&lt;&gt;"")</formula>
    </cfRule>
  </conditionalFormatting>
  <conditionalFormatting sqref="F16">
    <cfRule type="expression" dxfId="412" priority="74">
      <formula>AND(($F16-$E16)&lt;TIME(0,30,0),$G16&lt;&gt;"")</formula>
    </cfRule>
  </conditionalFormatting>
  <conditionalFormatting sqref="F17">
    <cfRule type="expression" dxfId="411" priority="73">
      <formula>AND(($F17-$E17)&lt;TIME(0,30,0),$G17&lt;&gt;"")</formula>
    </cfRule>
  </conditionalFormatting>
  <conditionalFormatting sqref="F18">
    <cfRule type="expression" dxfId="410" priority="72">
      <formula>AND(($F18-$E18)&lt;TIME(0,30,0),$G18&lt;&gt;"")</formula>
    </cfRule>
  </conditionalFormatting>
  <conditionalFormatting sqref="F19">
    <cfRule type="expression" dxfId="409" priority="71">
      <formula>AND(($F19-$E19)&lt;TIME(0,30,0),$G19&lt;&gt;"")</formula>
    </cfRule>
  </conditionalFormatting>
  <conditionalFormatting sqref="F20">
    <cfRule type="expression" dxfId="408" priority="70">
      <formula>AND(($F20-$E20)&lt;TIME(0,30,0),$G20&lt;&gt;"")</formula>
    </cfRule>
  </conditionalFormatting>
  <conditionalFormatting sqref="F14:F20">
    <cfRule type="expression" dxfId="407" priority="69">
      <formula>AND(($F14-$E14)&lt;TIME(0,30,0),$G14&lt;&gt;"")</formula>
    </cfRule>
  </conditionalFormatting>
  <conditionalFormatting sqref="F21">
    <cfRule type="expression" dxfId="406" priority="68">
      <formula>AND(($F21-$E21)&lt;TIME(0,30,0),$G21&lt;&gt;"")</formula>
    </cfRule>
  </conditionalFormatting>
  <conditionalFormatting sqref="F21:F23 F26">
    <cfRule type="expression" dxfId="405" priority="67">
      <formula>AND(($F21-$E21)&lt;TIME(0,30,0),$G21&lt;&gt;"")</formula>
    </cfRule>
  </conditionalFormatting>
  <conditionalFormatting sqref="F22">
    <cfRule type="expression" dxfId="404" priority="66">
      <formula>AND(($F22-$E22)&lt;TIME(0,30,0),$G22&lt;&gt;"")</formula>
    </cfRule>
  </conditionalFormatting>
  <conditionalFormatting sqref="F26">
    <cfRule type="expression" dxfId="403" priority="64">
      <formula>AND(($F26-$E26)&lt;TIME(0,30,0),$G26&lt;&gt;"")</formula>
    </cfRule>
  </conditionalFormatting>
  <conditionalFormatting sqref="F21">
    <cfRule type="expression" dxfId="402" priority="63">
      <formula>AND(($F21-$E21)&lt;TIME(0,30,0),$G21&lt;&gt;"")</formula>
    </cfRule>
  </conditionalFormatting>
  <conditionalFormatting sqref="J12">
    <cfRule type="expression" dxfId="401" priority="61">
      <formula>AND(($J12-$I12)&lt;TIME(0,30,0),$K12&lt;&gt;"")</formula>
    </cfRule>
  </conditionalFormatting>
  <conditionalFormatting sqref="F12">
    <cfRule type="expression" dxfId="400" priority="62">
      <formula>AND(($F12-$E12)&lt;TIME(0,30,0),$G12&lt;&gt;"")</formula>
    </cfRule>
  </conditionalFormatting>
  <conditionalFormatting sqref="F13">
    <cfRule type="expression" dxfId="399" priority="60">
      <formula>AND(($F13-$E13)&lt;TIME(0,30,0),$G13&lt;&gt;"")</formula>
    </cfRule>
  </conditionalFormatting>
  <conditionalFormatting sqref="F12:F13">
    <cfRule type="expression" dxfId="398" priority="59">
      <formula>AND(($F12-$E12)&lt;TIME(0,30,0),$G12&lt;&gt;"")</formula>
    </cfRule>
  </conditionalFormatting>
  <conditionalFormatting sqref="H12">
    <cfRule type="expression" dxfId="397" priority="58">
      <formula>AND(($H12-$G12)&lt;TIME(0,30,0),$I12&lt;&gt;"")</formula>
    </cfRule>
  </conditionalFormatting>
  <conditionalFormatting sqref="H12">
    <cfRule type="expression" dxfId="396" priority="57">
      <formula>AND(($H12-$G12)&lt;TIME(0,30,0),$I12&lt;&gt;"")</formula>
    </cfRule>
  </conditionalFormatting>
  <conditionalFormatting sqref="H12">
    <cfRule type="expression" dxfId="395" priority="56">
      <formula>AND(($H12-$G12)&lt;TIME(0,30,0),$I12&lt;&gt;"")</formula>
    </cfRule>
  </conditionalFormatting>
  <conditionalFormatting sqref="J12">
    <cfRule type="expression" dxfId="394" priority="55">
      <formula>AND(($J12-$I12)&lt;TIME(0,30,0),$K12&lt;&gt;"")</formula>
    </cfRule>
  </conditionalFormatting>
  <conditionalFormatting sqref="H21:H22">
    <cfRule type="expression" dxfId="393" priority="49">
      <formula>AND(($H21-$G21)&lt;TIME(0,30,0),$I21&lt;&gt;"")</formula>
    </cfRule>
  </conditionalFormatting>
  <conditionalFormatting sqref="H21:H22">
    <cfRule type="expression" dxfId="392" priority="48">
      <formula>AND(($H21-$G21)&lt;TIME(0,30,0),$I21&lt;&gt;"")</formula>
    </cfRule>
  </conditionalFormatting>
  <conditionalFormatting sqref="H21:H22">
    <cfRule type="expression" dxfId="391" priority="47">
      <formula>AND(($H21-$G21)&lt;TIME(0,30,0),$I21&lt;&gt;"")</formula>
    </cfRule>
  </conditionalFormatting>
  <conditionalFormatting sqref="J21:J22">
    <cfRule type="expression" dxfId="390" priority="46">
      <formula>AND(($J21-$I21)&lt;TIME(0,30,0),$K21&lt;&gt;"")</formula>
    </cfRule>
  </conditionalFormatting>
  <conditionalFormatting sqref="J21:J22">
    <cfRule type="expression" dxfId="389" priority="45">
      <formula>AND(($J21-$I21)&lt;TIME(0,30,0),$K21&lt;&gt;"")</formula>
    </cfRule>
  </conditionalFormatting>
  <conditionalFormatting sqref="H14">
    <cfRule type="expression" dxfId="388" priority="44">
      <formula>AND(($H14-$G14)&lt;TIME(0,30,0),$I14&lt;&gt;"")</formula>
    </cfRule>
  </conditionalFormatting>
  <conditionalFormatting sqref="J14">
    <cfRule type="expression" dxfId="387" priority="43">
      <formula>AND(($J14-$I14)&lt;TIME(0,30,0),$K14&lt;&gt;"")</formula>
    </cfRule>
  </conditionalFormatting>
  <conditionalFormatting sqref="H14">
    <cfRule type="expression" dxfId="386" priority="42">
      <formula>AND(($H14-$G14)&lt;TIME(0,30,0),$I14&lt;&gt;"")</formula>
    </cfRule>
  </conditionalFormatting>
  <conditionalFormatting sqref="H14">
    <cfRule type="expression" dxfId="385" priority="41">
      <formula>AND(($H14-$G14)&lt;TIME(0,30,0),$I14&lt;&gt;"")</formula>
    </cfRule>
  </conditionalFormatting>
  <conditionalFormatting sqref="J14">
    <cfRule type="expression" dxfId="384" priority="40">
      <formula>AND(($J14-$I14)&lt;TIME(0,30,0),$K14&lt;&gt;"")</formula>
    </cfRule>
  </conditionalFormatting>
  <conditionalFormatting sqref="H15 H20">
    <cfRule type="expression" dxfId="383" priority="39">
      <formula>AND(($H15-$G15)&lt;TIME(0,30,0),$I15&lt;&gt;"")</formula>
    </cfRule>
  </conditionalFormatting>
  <conditionalFormatting sqref="H15 H20">
    <cfRule type="expression" dxfId="382" priority="38">
      <formula>AND(($H15-$G15)&lt;TIME(0,30,0),$I15&lt;&gt;"")</formula>
    </cfRule>
  </conditionalFormatting>
  <conditionalFormatting sqref="H15 H20">
    <cfRule type="expression" dxfId="381" priority="37">
      <formula>AND(($H15-$G15)&lt;TIME(0,30,0),$I15&lt;&gt;"")</formula>
    </cfRule>
  </conditionalFormatting>
  <conditionalFormatting sqref="J15">
    <cfRule type="expression" dxfId="380" priority="36">
      <formula>AND(($J15-$I15)&lt;TIME(0,30,0),$K15&lt;&gt;"")</formula>
    </cfRule>
  </conditionalFormatting>
  <conditionalFormatting sqref="J15">
    <cfRule type="expression" dxfId="379" priority="35">
      <formula>AND(($J15-$I15)&lt;TIME(0,30,0),$K15&lt;&gt;"")</formula>
    </cfRule>
  </conditionalFormatting>
  <conditionalFormatting sqref="J20">
    <cfRule type="expression" dxfId="378" priority="34">
      <formula>AND(($J20-$I20)&lt;TIME(0,30,0),$K20&lt;&gt;"")</formula>
    </cfRule>
  </conditionalFormatting>
  <conditionalFormatting sqref="J20">
    <cfRule type="expression" dxfId="377" priority="33">
      <formula>AND(($J20-$I20)&lt;TIME(0,30,0),$K20&lt;&gt;"")</formula>
    </cfRule>
  </conditionalFormatting>
  <conditionalFormatting sqref="H16:H19">
    <cfRule type="expression" dxfId="376" priority="32">
      <formula>AND(($H16-$G16)&lt;TIME(0,30,0),$I16&lt;&gt;"")</formula>
    </cfRule>
  </conditionalFormatting>
  <conditionalFormatting sqref="H16:H19">
    <cfRule type="expression" dxfId="375" priority="31">
      <formula>AND(($H16-$G16)&lt;TIME(0,30,0),$I16&lt;&gt;"")</formula>
    </cfRule>
  </conditionalFormatting>
  <conditionalFormatting sqref="H16:H19">
    <cfRule type="expression" dxfId="374" priority="30">
      <formula>AND(($H16-$G16)&lt;TIME(0,30,0),$I16&lt;&gt;"")</formula>
    </cfRule>
  </conditionalFormatting>
  <conditionalFormatting sqref="J16:J19">
    <cfRule type="expression" dxfId="373" priority="29">
      <formula>AND(($J16-$I16)&lt;TIME(0,30,0),$K16&lt;&gt;"")</formula>
    </cfRule>
  </conditionalFormatting>
  <conditionalFormatting sqref="J16:J19">
    <cfRule type="expression" dxfId="372" priority="28">
      <formula>AND(($J16-$I16)&lt;TIME(0,30,0),$K16&lt;&gt;"")</formula>
    </cfRule>
  </conditionalFormatting>
  <conditionalFormatting sqref="H23">
    <cfRule type="expression" dxfId="371" priority="27">
      <formula>AND(($H23-$G23)&lt;TIME(0,30,0),$I23&lt;&gt;"")</formula>
    </cfRule>
  </conditionalFormatting>
  <conditionalFormatting sqref="H23">
    <cfRule type="expression" dxfId="370" priority="26">
      <formula>AND(($H23-$G23)&lt;TIME(0,30,0),$I23&lt;&gt;"")</formula>
    </cfRule>
  </conditionalFormatting>
  <conditionalFormatting sqref="H23">
    <cfRule type="expression" dxfId="369" priority="25">
      <formula>AND(($H23-$G23)&lt;TIME(0,30,0),$I23&lt;&gt;"")</formula>
    </cfRule>
  </conditionalFormatting>
  <conditionalFormatting sqref="J23">
    <cfRule type="expression" dxfId="368" priority="24">
      <formula>AND(($J23-$I23)&lt;TIME(0,30,0),$K23&lt;&gt;"")</formula>
    </cfRule>
  </conditionalFormatting>
  <conditionalFormatting sqref="J23">
    <cfRule type="expression" dxfId="367" priority="23">
      <formula>AND(($J23-$I23)&lt;TIME(0,30,0),$K23&lt;&gt;"")</formula>
    </cfRule>
  </conditionalFormatting>
  <conditionalFormatting sqref="H13">
    <cfRule type="expression" dxfId="366" priority="22">
      <formula>AND(($H13-$G13)&lt;TIME(0,30,0),$I13&lt;&gt;"")</formula>
    </cfRule>
  </conditionalFormatting>
  <conditionalFormatting sqref="H13">
    <cfRule type="expression" dxfId="365" priority="21">
      <formula>AND(($H13-$G13)&lt;TIME(0,30,0),$I13&lt;&gt;"")</formula>
    </cfRule>
  </conditionalFormatting>
  <conditionalFormatting sqref="H13">
    <cfRule type="expression" dxfId="364" priority="20">
      <formula>AND(($H13-$G13)&lt;TIME(0,30,0),$I13&lt;&gt;"")</formula>
    </cfRule>
  </conditionalFormatting>
  <conditionalFormatting sqref="J13">
    <cfRule type="expression" dxfId="363" priority="19">
      <formula>AND(($J13-$I13)&lt;TIME(0,30,0),$K13&lt;&gt;"")</formula>
    </cfRule>
  </conditionalFormatting>
  <conditionalFormatting sqref="J13">
    <cfRule type="expression" dxfId="362" priority="18">
      <formula>AND(($J13-$I13)&lt;TIME(0,30,0),$K13&lt;&gt;"")</formula>
    </cfRule>
  </conditionalFormatting>
  <conditionalFormatting sqref="H26">
    <cfRule type="expression" dxfId="361" priority="17">
      <formula>AND(($H26-$G26)&lt;TIME(0,30,0),$I26&lt;&gt;"")</formula>
    </cfRule>
  </conditionalFormatting>
  <conditionalFormatting sqref="H26">
    <cfRule type="expression" dxfId="360" priority="16">
      <formula>AND(($H26-$G26)&lt;TIME(0,30,0),$I26&lt;&gt;"")</formula>
    </cfRule>
  </conditionalFormatting>
  <conditionalFormatting sqref="H26">
    <cfRule type="expression" dxfId="359" priority="15">
      <formula>AND(($H26-$G26)&lt;TIME(0,30,0),$I26&lt;&gt;"")</formula>
    </cfRule>
  </conditionalFormatting>
  <conditionalFormatting sqref="J26">
    <cfRule type="expression" dxfId="358" priority="14">
      <formula>AND(($J26-$I26)&lt;TIME(0,30,0),$K26&lt;&gt;"")</formula>
    </cfRule>
  </conditionalFormatting>
  <conditionalFormatting sqref="J26">
    <cfRule type="expression" dxfId="357" priority="13">
      <formula>AND(($J26-$I26)&lt;TIME(0,30,0),$K26&lt;&gt;"")</formula>
    </cfRule>
  </conditionalFormatting>
  <conditionalFormatting sqref="J24">
    <cfRule type="expression" dxfId="356" priority="12">
      <formula>AND(($F24-$E24)&lt;TIME(0,30,0),$G24&lt;&gt;"")</formula>
    </cfRule>
  </conditionalFormatting>
  <conditionalFormatting sqref="J24">
    <cfRule type="expression" dxfId="355" priority="11">
      <formula>AND(($F24-$E24)&lt;TIME(0,30,0),$G24&lt;&gt;"")</formula>
    </cfRule>
  </conditionalFormatting>
  <conditionalFormatting sqref="F24">
    <cfRule type="expression" dxfId="354" priority="10">
      <formula>AND(($F24-$E24)&lt;TIME(0,30,0),$G24&lt;&gt;"")</formula>
    </cfRule>
  </conditionalFormatting>
  <conditionalFormatting sqref="H24">
    <cfRule type="expression" dxfId="353" priority="9">
      <formula>AND(($H24-$G24)&lt;TIME(0,30,0),$I24&lt;&gt;"")</formula>
    </cfRule>
  </conditionalFormatting>
  <conditionalFormatting sqref="H24">
    <cfRule type="expression" dxfId="352" priority="8">
      <formula>AND(($H24-$G24)&lt;TIME(0,30,0),$I24&lt;&gt;"")</formula>
    </cfRule>
  </conditionalFormatting>
  <conditionalFormatting sqref="H24">
    <cfRule type="expression" dxfId="351" priority="7">
      <formula>AND(($H24-$G24)&lt;TIME(0,30,0),$I24&lt;&gt;"")</formula>
    </cfRule>
  </conditionalFormatting>
  <conditionalFormatting sqref="J25">
    <cfRule type="expression" dxfId="350" priority="6">
      <formula>AND(($F25-$E25)&lt;TIME(0,30,0),$G25&lt;&gt;"")</formula>
    </cfRule>
  </conditionalFormatting>
  <conditionalFormatting sqref="J25">
    <cfRule type="expression" dxfId="349" priority="5">
      <formula>AND(($F25-$E25)&lt;TIME(0,30,0),$G25&lt;&gt;"")</formula>
    </cfRule>
  </conditionalFormatting>
  <conditionalFormatting sqref="F25">
    <cfRule type="expression" dxfId="348" priority="4">
      <formula>AND(($F25-$E25)&lt;TIME(0,30,0),$G25&lt;&gt;"")</formula>
    </cfRule>
  </conditionalFormatting>
  <conditionalFormatting sqref="H25">
    <cfRule type="expression" dxfId="347" priority="3">
      <formula>AND(($H25-$G25)&lt;TIME(0,30,0),$I25&lt;&gt;"")</formula>
    </cfRule>
  </conditionalFormatting>
  <conditionalFormatting sqref="H25">
    <cfRule type="expression" dxfId="346" priority="2">
      <formula>AND(($H25-$G25)&lt;TIME(0,30,0),$I25&lt;&gt;"")</formula>
    </cfRule>
  </conditionalFormatting>
  <conditionalFormatting sqref="H25">
    <cfRule type="expression" dxfId="345" priority="1">
      <formula>AND(($H25-$G25)&lt;TIME(0,30,0),$I25&lt;&gt;"")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88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43779</v>
      </c>
      <c r="D7" s="74" t="str">
        <f>IF(ISBLANK('11-29-2019'!D21), "", '11-29-2019'!D21)</f>
        <v/>
      </c>
      <c r="E7" s="66" t="str">
        <f>IF(ISBLANK('11-29-2019'!E21), "", '11-29-2019'!E21)</f>
        <v/>
      </c>
      <c r="F7" s="66" t="str">
        <f>IF(ISBLANK('11-29-2019'!F21), "", '11-29-2019'!F21)</f>
        <v/>
      </c>
      <c r="G7" s="66" t="str">
        <f>IF(ISBLANK('11-29-2019'!G21), "", '11-29-2019'!G21)</f>
        <v/>
      </c>
      <c r="H7" s="66" t="str">
        <f>IF(ISBLANK('11-29-2019'!H21), "", '11-29-2019'!H21)</f>
        <v/>
      </c>
      <c r="I7" s="66" t="str">
        <f>IF(ISBLANK('11-29-2019'!I21), "", '11-29-2019'!I21)</f>
        <v/>
      </c>
      <c r="J7" s="66" t="str">
        <f>IF(ISBLANK('11-29-2019'!J21), "", '11-29-2019'!J21)</f>
        <v/>
      </c>
      <c r="K7" s="92" t="str">
        <f>IF(ISBLANK('11-29-2019'!K21), "", '11-29-2019'!K21)</f>
        <v/>
      </c>
      <c r="L7" s="120"/>
      <c r="M7" s="74" t="str">
        <f>IF(ISBLANK('11-29-2019'!M21), "", '11-29-2019'!M21)</f>
        <v/>
      </c>
      <c r="N7" s="163" t="str">
        <f>IF(ISBLANK('11-29-2019'!N21), "", '11-29-2019'!N21)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43780</v>
      </c>
      <c r="D8" s="75" t="str">
        <f>IF(ISBLANK('11-29-2019'!D22), "", '11-29-2019'!D22)</f>
        <v/>
      </c>
      <c r="E8" s="44" t="str">
        <f>IF(ISBLANK('11-29-2019'!E22), "", '11-29-2019'!E22)</f>
        <v/>
      </c>
      <c r="F8" s="44" t="str">
        <f>IF(ISBLANK('11-29-2019'!F22), "", '11-29-2019'!F22)</f>
        <v/>
      </c>
      <c r="G8" s="44" t="str">
        <f>IF(ISBLANK('11-29-2019'!G22), "", '11-29-2019'!G22)</f>
        <v/>
      </c>
      <c r="H8" s="44" t="str">
        <f>IF(ISBLANK('11-29-2019'!H22), "", '11-29-2019'!H22)</f>
        <v/>
      </c>
      <c r="I8" s="44" t="str">
        <f>IF(ISBLANK('11-29-2019'!I22), "", '11-29-2019'!I22)</f>
        <v/>
      </c>
      <c r="J8" s="44" t="str">
        <f>IF(ISBLANK('11-29-2019'!J22), "", '11-29-2019'!J22)</f>
        <v/>
      </c>
      <c r="K8" s="93" t="str">
        <f>IF(ISBLANK('11-29-2019'!K22), "", '11-29-2019'!K22)</f>
        <v/>
      </c>
      <c r="L8" s="121"/>
      <c r="M8" s="75" t="str">
        <f>IF(ISBLANK('11-29-2019'!M22), "", '11-29-2019'!M22)</f>
        <v/>
      </c>
      <c r="N8" s="164" t="str">
        <f>IF(ISBLANK('11-29-2019'!N22), "", '11-29-2019'!N22)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43781</v>
      </c>
      <c r="D9" s="75" t="str">
        <f>IF(ISBLANK('11-29-2019'!D23), "", '11-29-2019'!D23)</f>
        <v/>
      </c>
      <c r="E9" s="44" t="str">
        <f>IF(ISBLANK('11-29-2019'!E23), "", '11-29-2019'!E23)</f>
        <v/>
      </c>
      <c r="F9" s="44" t="str">
        <f>IF(ISBLANK('11-29-2019'!F23), "", '11-29-2019'!F23)</f>
        <v/>
      </c>
      <c r="G9" s="44" t="str">
        <f>IF(ISBLANK('11-29-2019'!G23), "", '11-29-2019'!G23)</f>
        <v/>
      </c>
      <c r="H9" s="44" t="str">
        <f>IF(ISBLANK('11-29-2019'!H23), "", '11-29-2019'!H23)</f>
        <v/>
      </c>
      <c r="I9" s="44" t="str">
        <f>IF(ISBLANK('11-29-2019'!I23), "", '11-29-2019'!I23)</f>
        <v/>
      </c>
      <c r="J9" s="44" t="str">
        <f>IF(ISBLANK('11-29-2019'!J23), "", '11-29-2019'!J23)</f>
        <v/>
      </c>
      <c r="K9" s="93" t="str">
        <f>IF(ISBLANK('11-29-2019'!K23), "", '11-29-2019'!K23)</f>
        <v/>
      </c>
      <c r="L9" s="121"/>
      <c r="M9" s="75" t="str">
        <f>IF(ISBLANK('11-29-2019'!M23), "", '11-29-2019'!M23)</f>
        <v/>
      </c>
      <c r="N9" s="164" t="str">
        <f>IF(ISBLANK('11-29-2019'!N23), "", '11-29-2019'!N23)</f>
        <v/>
      </c>
      <c r="O9" s="121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43782</v>
      </c>
      <c r="D10" s="75" t="str">
        <f>IF(ISBLANK('11-29-2019'!D24), "", '11-29-2019'!D24)</f>
        <v/>
      </c>
      <c r="E10" s="44" t="str">
        <f>IF(ISBLANK('11-29-2019'!E24), "", '11-29-2019'!E24)</f>
        <v/>
      </c>
      <c r="F10" s="44" t="str">
        <f>IF(ISBLANK('11-29-2019'!F24), "", '11-29-2019'!F24)</f>
        <v/>
      </c>
      <c r="G10" s="44" t="str">
        <f>IF(ISBLANK('11-29-2019'!G24), "", '11-29-2019'!G24)</f>
        <v/>
      </c>
      <c r="H10" s="44" t="str">
        <f>IF(ISBLANK('11-29-2019'!H24), "", '11-29-2019'!H24)</f>
        <v/>
      </c>
      <c r="I10" s="44" t="str">
        <f>IF(ISBLANK('11-29-2019'!I24), "", '11-29-2019'!I24)</f>
        <v/>
      </c>
      <c r="J10" s="44" t="str">
        <f>IF(ISBLANK('11-29-2019'!J24), "", '11-29-2019'!J24)</f>
        <v/>
      </c>
      <c r="K10" s="93" t="str">
        <f>IF(ISBLANK('11-29-2019'!K24), "", '11-29-2019'!K24)</f>
        <v/>
      </c>
      <c r="L10" s="121"/>
      <c r="M10" s="75" t="str">
        <f>IF(ISBLANK('11-29-2019'!M24), "", '11-29-2019'!M24)</f>
        <v/>
      </c>
      <c r="N10" s="164" t="str">
        <f>IF(ISBLANK('11-29-2019'!N24), "", '11-29-2019'!N24)</f>
        <v/>
      </c>
      <c r="O10" s="121"/>
      <c r="P10" s="21"/>
      <c r="Q10" t="s">
        <v>104</v>
      </c>
    </row>
    <row r="11" spans="1:20" ht="20.100000000000001" customHeight="1" x14ac:dyDescent="0.25">
      <c r="A11" s="242"/>
      <c r="B11" s="68" t="s">
        <v>6</v>
      </c>
      <c r="C11" s="83">
        <v>43783</v>
      </c>
      <c r="D11" s="75" t="str">
        <f>IF(ISBLANK('11-29-2019'!D25), "", '11-29-2019'!D25)</f>
        <v/>
      </c>
      <c r="E11" s="44" t="str">
        <f>IF(ISBLANK('11-29-2019'!E25), "", '11-29-2019'!E25)</f>
        <v/>
      </c>
      <c r="F11" s="44" t="str">
        <f>IF(ISBLANK('11-29-2019'!F25), "", '11-29-2019'!F25)</f>
        <v/>
      </c>
      <c r="G11" s="44" t="str">
        <f>IF(ISBLANK('11-29-2019'!G25), "", '11-29-2019'!G25)</f>
        <v/>
      </c>
      <c r="H11" s="44" t="str">
        <f>IF(ISBLANK('11-29-2019'!H25), "", '11-29-2019'!H25)</f>
        <v/>
      </c>
      <c r="I11" s="44" t="str">
        <f>IF(ISBLANK('11-29-2019'!I25), "", '11-29-2019'!I25)</f>
        <v/>
      </c>
      <c r="J11" s="44" t="str">
        <f>IF(ISBLANK('11-29-2019'!J25), "", '11-29-2019'!J25)</f>
        <v/>
      </c>
      <c r="K11" s="93" t="str">
        <f>IF(ISBLANK('11-29-2019'!K25), "", '11-29-2019'!K25)</f>
        <v/>
      </c>
      <c r="L11" s="121"/>
      <c r="M11" s="75" t="str">
        <f>IF(ISBLANK('11-29-2019'!M25), "", '11-29-2019'!M25)</f>
        <v/>
      </c>
      <c r="N11" s="164" t="str">
        <f>IF(ISBLANK('11-29-2019'!N25), "", '11-29-2019'!N25)</f>
        <v/>
      </c>
      <c r="O11" s="121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64" t="s">
        <v>7</v>
      </c>
      <c r="C12" s="90">
        <v>43784</v>
      </c>
      <c r="D12" s="153" t="str">
        <f>IF(ISBLANK('11-29-2019'!D26), "", '11-29-2019'!D26)</f>
        <v/>
      </c>
      <c r="E12" s="154" t="str">
        <f>IF(ISBLANK('11-29-2019'!E26), "", '11-29-2019'!E26)</f>
        <v/>
      </c>
      <c r="F12" s="154" t="str">
        <f>IF(ISBLANK('11-29-2019'!F26), "", '11-29-2019'!F26)</f>
        <v/>
      </c>
      <c r="G12" s="154" t="str">
        <f>IF(ISBLANK('11-29-2019'!G26), "", '11-29-2019'!G26)</f>
        <v/>
      </c>
      <c r="H12" s="154" t="str">
        <f>IF(ISBLANK('11-29-2019'!H26), "", '11-29-2019'!H26)</f>
        <v/>
      </c>
      <c r="I12" s="154" t="str">
        <f>IF(ISBLANK('11-29-2019'!I26), "", '11-29-2019'!I26)</f>
        <v/>
      </c>
      <c r="J12" s="154" t="str">
        <f>IF(ISBLANK('11-29-2019'!J26), "", '11-29-2019'!J26)</f>
        <v/>
      </c>
      <c r="K12" s="156" t="str">
        <f>IF(ISBLANK('11-29-2019'!K26), "", '11-29-2019'!K26)</f>
        <v/>
      </c>
      <c r="L12" s="137"/>
      <c r="M12" s="153" t="str">
        <f>IF(ISBLANK('11-29-2019'!M26), "", '11-29-2019'!M26)</f>
        <v/>
      </c>
      <c r="N12" s="165" t="str">
        <f>IF(ISBLANK('11-29-2019'!N26), "", '11-29-2019'!N26)</f>
        <v/>
      </c>
      <c r="O12" s="137"/>
      <c r="P12" s="285"/>
      <c r="Q12" t="s">
        <v>104</v>
      </c>
      <c r="R12" s="2"/>
    </row>
    <row r="13" spans="1:20" ht="20.100000000000001" customHeight="1" thickBot="1" x14ac:dyDescent="0.3">
      <c r="A13" s="242"/>
      <c r="B13" s="202" t="s">
        <v>8</v>
      </c>
      <c r="C13" s="203">
        <v>43785</v>
      </c>
      <c r="D13" s="151"/>
      <c r="E13" s="152"/>
      <c r="F13" s="152"/>
      <c r="G13" s="152"/>
      <c r="H13" s="152"/>
      <c r="I13" s="152"/>
      <c r="J13" s="152"/>
      <c r="K13" s="157"/>
      <c r="L13" s="204"/>
      <c r="M13" s="158"/>
      <c r="N13" s="161"/>
      <c r="O13" s="205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43786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43787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43788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43789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43790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43791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43792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43793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43794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43795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43796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1"/>
      <c r="R24" s="2"/>
    </row>
    <row r="25" spans="1:20" ht="20.100000000000001" customHeight="1" x14ac:dyDescent="0.25">
      <c r="A25" s="242"/>
      <c r="B25" s="62" t="s">
        <v>6</v>
      </c>
      <c r="C25" s="84">
        <v>43797</v>
      </c>
      <c r="D25" s="76"/>
      <c r="E25" s="40"/>
      <c r="F25" s="40"/>
      <c r="G25" s="40"/>
      <c r="H25" s="40"/>
      <c r="I25" s="40"/>
      <c r="J25" s="40"/>
      <c r="K25" s="94"/>
      <c r="L25" s="108"/>
      <c r="M25" s="100"/>
      <c r="N25" s="114"/>
      <c r="O25" s="122"/>
      <c r="P25" s="284" t="s">
        <v>151</v>
      </c>
      <c r="R25" s="2"/>
    </row>
    <row r="26" spans="1:20" ht="20.100000000000001" customHeight="1" thickBot="1" x14ac:dyDescent="0.3">
      <c r="A26" s="242"/>
      <c r="B26" s="62" t="s">
        <v>7</v>
      </c>
      <c r="C26" s="84">
        <v>43798</v>
      </c>
      <c r="D26" s="76"/>
      <c r="E26" s="40"/>
      <c r="F26" s="40"/>
      <c r="G26" s="40"/>
      <c r="H26" s="40"/>
      <c r="I26" s="40"/>
      <c r="J26" s="40"/>
      <c r="K26" s="94"/>
      <c r="L26" s="108"/>
      <c r="M26" s="100"/>
      <c r="N26" s="114"/>
      <c r="O26" s="122"/>
      <c r="P26" s="285"/>
      <c r="R26" s="2"/>
    </row>
    <row r="27" spans="1:20" ht="20.100000000000001" customHeight="1" thickBot="1" x14ac:dyDescent="0.3">
      <c r="A27" s="243"/>
      <c r="B27" s="70" t="s">
        <v>8</v>
      </c>
      <c r="C27" s="85">
        <v>43799</v>
      </c>
      <c r="D27" s="77"/>
      <c r="E27" s="71"/>
      <c r="F27" s="71"/>
      <c r="G27" s="71"/>
      <c r="H27" s="71"/>
      <c r="I27" s="71"/>
      <c r="J27" s="71"/>
      <c r="K27" s="95"/>
      <c r="L27" s="109"/>
      <c r="M27" s="101"/>
      <c r="N27" s="115"/>
      <c r="O27" s="123"/>
      <c r="P27" s="39"/>
      <c r="Q27" s="27"/>
      <c r="R27" s="2"/>
    </row>
    <row r="28" spans="1:20" ht="20.100000000000001" customHeight="1" thickBot="1" x14ac:dyDescent="0.3">
      <c r="O28" s="37" t="s">
        <v>154</v>
      </c>
      <c r="P28" s="29"/>
      <c r="Q28" s="27"/>
    </row>
    <row r="29" spans="1:20" ht="20.100000000000001" customHeight="1" x14ac:dyDescent="0.25">
      <c r="B29" s="10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27</v>
      </c>
      <c r="R29" s="2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P30" s="16" t="s">
        <v>24</v>
      </c>
      <c r="S30" s="26"/>
      <c r="T30" s="26"/>
    </row>
    <row r="31" spans="1:20" ht="15.95" customHeight="1" x14ac:dyDescent="0.25"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/>
      <c r="Q31" s="37" t="s">
        <v>26</v>
      </c>
      <c r="S31" s="26"/>
      <c r="T31" s="26"/>
    </row>
    <row r="32" spans="1:20" ht="15.95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S33" s="26"/>
      <c r="T33" s="26"/>
    </row>
    <row r="34" spans="1:20" ht="20.100000000000001" customHeight="1" thickBot="1" x14ac:dyDescent="0.3">
      <c r="A34" s="38" t="s">
        <v>89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1" t="s">
        <v>28</v>
      </c>
      <c r="O34" s="18"/>
      <c r="S34" s="26"/>
      <c r="T34" s="26"/>
    </row>
    <row r="35" spans="1:20" ht="20.100000000000001" customHeight="1" thickBot="1" x14ac:dyDescent="0.3">
      <c r="A35" s="36" t="s">
        <v>129</v>
      </c>
      <c r="B35" s="31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2" t="s">
        <v>29</v>
      </c>
      <c r="Q35" s="43"/>
      <c r="S35" s="26"/>
      <c r="T35" s="26"/>
    </row>
    <row r="36" spans="1:20" ht="24.95" customHeight="1" x14ac:dyDescent="0.25">
      <c r="A36" t="s">
        <v>18</v>
      </c>
      <c r="C36" s="15"/>
      <c r="D36" s="15"/>
      <c r="E36" s="15"/>
      <c r="F36" s="15"/>
      <c r="G36" s="15"/>
      <c r="H36" s="15"/>
      <c r="J36" s="2" t="s">
        <v>17</v>
      </c>
      <c r="K36" s="15"/>
      <c r="L36" s="15"/>
      <c r="M36" s="15"/>
      <c r="S36" s="26"/>
      <c r="T36" s="26"/>
    </row>
    <row r="37" spans="1:20" ht="20.100000000000001" customHeight="1" x14ac:dyDescent="0.25">
      <c r="A37" s="17"/>
      <c r="B37" s="17"/>
      <c r="C37" s="17"/>
      <c r="D37" s="17"/>
      <c r="E37" s="17"/>
      <c r="F37" s="17"/>
      <c r="G37" s="17"/>
      <c r="H37" s="17"/>
      <c r="S37" s="26"/>
      <c r="T37" s="26"/>
    </row>
    <row r="38" spans="1:20" ht="20.100000000000001" customHeight="1" x14ac:dyDescent="0.25">
      <c r="A38" t="s">
        <v>16</v>
      </c>
      <c r="C38" s="15"/>
      <c r="D38" s="15"/>
      <c r="E38" s="15"/>
      <c r="F38" s="15"/>
      <c r="G38" s="15"/>
      <c r="H38" s="15"/>
      <c r="J38" s="2" t="s">
        <v>17</v>
      </c>
      <c r="K38" s="15"/>
      <c r="L38" s="15"/>
      <c r="M38" s="15"/>
      <c r="S38" s="26"/>
      <c r="T38" s="26"/>
    </row>
    <row r="39" spans="1:20" x14ac:dyDescent="0.25">
      <c r="C39" s="35" t="s">
        <v>130</v>
      </c>
      <c r="S39" s="26"/>
      <c r="T39" s="26"/>
    </row>
    <row r="40" spans="1:20" x14ac:dyDescent="0.25">
      <c r="S40" s="26"/>
      <c r="T40" s="26"/>
    </row>
  </sheetData>
  <sheetProtection algorithmName="SHA-512" hashValue="Aq97DBJ6vockrfVbdgXyeUMY8yUbRMDjgcIG+tnRrWs7ttJNVf9SMUhKYDKncW4p8J8cTynWgxpkAYNijfpAPA==" saltValue="q0Tq1GD1vRGkOUlemhGObQ==" spinCount="100000" sheet="1" objects="1" scenarios="1"/>
  <mergeCells count="8">
    <mergeCell ref="B1:Q1"/>
    <mergeCell ref="M5:N5"/>
    <mergeCell ref="A7:A13"/>
    <mergeCell ref="A14:A20"/>
    <mergeCell ref="A21:A27"/>
    <mergeCell ref="P11:P12"/>
    <mergeCell ref="P18:P19"/>
    <mergeCell ref="P25:P26"/>
  </mergeCells>
  <conditionalFormatting sqref="F14">
    <cfRule type="expression" dxfId="344" priority="67">
      <formula>AND(($F14-$E14)&lt;TIME(0,30,0),$G14&lt;&gt;"")</formula>
    </cfRule>
  </conditionalFormatting>
  <conditionalFormatting sqref="F15">
    <cfRule type="expression" dxfId="343" priority="66">
      <formula>AND(($F15-$E15)&lt;TIME(0,30,0),$G15&lt;&gt;"")</formula>
    </cfRule>
  </conditionalFormatting>
  <conditionalFormatting sqref="F16">
    <cfRule type="expression" dxfId="342" priority="65">
      <formula>AND(($F16-$E16)&lt;TIME(0,30,0),$G16&lt;&gt;"")</formula>
    </cfRule>
  </conditionalFormatting>
  <conditionalFormatting sqref="F17">
    <cfRule type="expression" dxfId="341" priority="64">
      <formula>AND(($F17-$E17)&lt;TIME(0,30,0),$G17&lt;&gt;"")</formula>
    </cfRule>
  </conditionalFormatting>
  <conditionalFormatting sqref="F18">
    <cfRule type="expression" dxfId="340" priority="63">
      <formula>AND(($F18-$E18)&lt;TIME(0,30,0),$G18&lt;&gt;"")</formula>
    </cfRule>
  </conditionalFormatting>
  <conditionalFormatting sqref="F19">
    <cfRule type="expression" dxfId="339" priority="62">
      <formula>AND(($F19-$E19)&lt;TIME(0,30,0),$G19&lt;&gt;"")</formula>
    </cfRule>
  </conditionalFormatting>
  <conditionalFormatting sqref="F20">
    <cfRule type="expression" dxfId="338" priority="61">
      <formula>AND(($F20-$E20)&lt;TIME(0,30,0),$G20&lt;&gt;"")</formula>
    </cfRule>
  </conditionalFormatting>
  <conditionalFormatting sqref="F14:F20">
    <cfRule type="expression" dxfId="337" priority="60">
      <formula>AND(($F14-$E14)&lt;TIME(0,30,0),$G14&lt;&gt;"")</formula>
    </cfRule>
  </conditionalFormatting>
  <conditionalFormatting sqref="F21">
    <cfRule type="expression" dxfId="336" priority="59">
      <formula>AND(($F21-$E21)&lt;TIME(0,30,0),$G21&lt;&gt;"")</formula>
    </cfRule>
  </conditionalFormatting>
  <conditionalFormatting sqref="F21:F23">
    <cfRule type="expression" dxfId="335" priority="58">
      <formula>AND(($F21-$E21)&lt;TIME(0,30,0),$G21&lt;&gt;"")</formula>
    </cfRule>
  </conditionalFormatting>
  <conditionalFormatting sqref="F22">
    <cfRule type="expression" dxfId="334" priority="57">
      <formula>AND(($F22-$E22)&lt;TIME(0,30,0),$G22&lt;&gt;"")</formula>
    </cfRule>
  </conditionalFormatting>
  <conditionalFormatting sqref="F21">
    <cfRule type="expression" dxfId="333" priority="55">
      <formula>AND(($F21-$E21)&lt;TIME(0,30,0),$G21&lt;&gt;"")</formula>
    </cfRule>
  </conditionalFormatting>
  <conditionalFormatting sqref="F25:F26">
    <cfRule type="expression" dxfId="332" priority="54">
      <formula>AND(($F25-$E25)&lt;TIME(0,30,0),$G25&lt;&gt;"")</formula>
    </cfRule>
  </conditionalFormatting>
  <conditionalFormatting sqref="F25">
    <cfRule type="expression" dxfId="331" priority="53">
      <formula>AND(($F25-$E25)&lt;TIME(0,30,0),$G25&lt;&gt;"")</formula>
    </cfRule>
  </conditionalFormatting>
  <conditionalFormatting sqref="F27">
    <cfRule type="expression" dxfId="330" priority="52">
      <formula>AND(($F27-$E27)&lt;TIME(0,30,0),$G27&lt;&gt;"")</formula>
    </cfRule>
  </conditionalFormatting>
  <conditionalFormatting sqref="F27">
    <cfRule type="expression" dxfId="329" priority="51">
      <formula>AND(($F27-$E27)&lt;TIME(0,30,0),$G27&lt;&gt;"")</formula>
    </cfRule>
  </conditionalFormatting>
  <conditionalFormatting sqref="H21:H22">
    <cfRule type="expression" dxfId="328" priority="50">
      <formula>AND(($H21-$G21)&lt;TIME(0,30,0),$I21&lt;&gt;"")</formula>
    </cfRule>
  </conditionalFormatting>
  <conditionalFormatting sqref="H21:H22">
    <cfRule type="expression" dxfId="327" priority="49">
      <formula>AND(($H21-$G21)&lt;TIME(0,30,0),$I21&lt;&gt;"")</formula>
    </cfRule>
  </conditionalFormatting>
  <conditionalFormatting sqref="H21:H22">
    <cfRule type="expression" dxfId="326" priority="48">
      <formula>AND(($H21-$G21)&lt;TIME(0,30,0),$I21&lt;&gt;"")</formula>
    </cfRule>
  </conditionalFormatting>
  <conditionalFormatting sqref="J21:J22">
    <cfRule type="expression" dxfId="325" priority="47">
      <formula>AND(($J21-$I21)&lt;TIME(0,30,0),$K21&lt;&gt;"")</formula>
    </cfRule>
  </conditionalFormatting>
  <conditionalFormatting sqref="J21:J22">
    <cfRule type="expression" dxfId="324" priority="46">
      <formula>AND(($J21-$I21)&lt;TIME(0,30,0),$K21&lt;&gt;"")</formula>
    </cfRule>
  </conditionalFormatting>
  <conditionalFormatting sqref="H14">
    <cfRule type="expression" dxfId="323" priority="45">
      <formula>AND(($H14-$G14)&lt;TIME(0,30,0),$I14&lt;&gt;"")</formula>
    </cfRule>
  </conditionalFormatting>
  <conditionalFormatting sqref="J14">
    <cfRule type="expression" dxfId="322" priority="44">
      <formula>AND(($J14-$I14)&lt;TIME(0,30,0),$K14&lt;&gt;"")</formula>
    </cfRule>
  </conditionalFormatting>
  <conditionalFormatting sqref="H14">
    <cfRule type="expression" dxfId="321" priority="43">
      <formula>AND(($H14-$G14)&lt;TIME(0,30,0),$I14&lt;&gt;"")</formula>
    </cfRule>
  </conditionalFormatting>
  <conditionalFormatting sqref="H14">
    <cfRule type="expression" dxfId="320" priority="42">
      <formula>AND(($H14-$G14)&lt;TIME(0,30,0),$I14&lt;&gt;"")</formula>
    </cfRule>
  </conditionalFormatting>
  <conditionalFormatting sqref="J14">
    <cfRule type="expression" dxfId="319" priority="41">
      <formula>AND(($J14-$I14)&lt;TIME(0,30,0),$K14&lt;&gt;"")</formula>
    </cfRule>
  </conditionalFormatting>
  <conditionalFormatting sqref="H15 H20">
    <cfRule type="expression" dxfId="318" priority="40">
      <formula>AND(($H15-$G15)&lt;TIME(0,30,0),$I15&lt;&gt;"")</formula>
    </cfRule>
  </conditionalFormatting>
  <conditionalFormatting sqref="H15 H20">
    <cfRule type="expression" dxfId="317" priority="39">
      <formula>AND(($H15-$G15)&lt;TIME(0,30,0),$I15&lt;&gt;"")</formula>
    </cfRule>
  </conditionalFormatting>
  <conditionalFormatting sqref="H15 H20">
    <cfRule type="expression" dxfId="316" priority="38">
      <formula>AND(($H15-$G15)&lt;TIME(0,30,0),$I15&lt;&gt;"")</formula>
    </cfRule>
  </conditionalFormatting>
  <conditionalFormatting sqref="J15">
    <cfRule type="expression" dxfId="315" priority="37">
      <formula>AND(($J15-$I15)&lt;TIME(0,30,0),$K15&lt;&gt;"")</formula>
    </cfRule>
  </conditionalFormatting>
  <conditionalFormatting sqref="J15">
    <cfRule type="expression" dxfId="314" priority="36">
      <formula>AND(($J15-$I15)&lt;TIME(0,30,0),$K15&lt;&gt;"")</formula>
    </cfRule>
  </conditionalFormatting>
  <conditionalFormatting sqref="J20">
    <cfRule type="expression" dxfId="313" priority="35">
      <formula>AND(($J20-$I20)&lt;TIME(0,30,0),$K20&lt;&gt;"")</formula>
    </cfRule>
  </conditionalFormatting>
  <conditionalFormatting sqref="J20">
    <cfRule type="expression" dxfId="312" priority="34">
      <formula>AND(($J20-$I20)&lt;TIME(0,30,0),$K20&lt;&gt;"")</formula>
    </cfRule>
  </conditionalFormatting>
  <conditionalFormatting sqref="H16:H19">
    <cfRule type="expression" dxfId="311" priority="33">
      <formula>AND(($H16-$G16)&lt;TIME(0,30,0),$I16&lt;&gt;"")</formula>
    </cfRule>
  </conditionalFormatting>
  <conditionalFormatting sqref="H16:H19">
    <cfRule type="expression" dxfId="310" priority="32">
      <formula>AND(($H16-$G16)&lt;TIME(0,30,0),$I16&lt;&gt;"")</formula>
    </cfRule>
  </conditionalFormatting>
  <conditionalFormatting sqref="H16:H19">
    <cfRule type="expression" dxfId="309" priority="31">
      <formula>AND(($H16-$G16)&lt;TIME(0,30,0),$I16&lt;&gt;"")</formula>
    </cfRule>
  </conditionalFormatting>
  <conditionalFormatting sqref="J16:J19">
    <cfRule type="expression" dxfId="308" priority="30">
      <formula>AND(($J16-$I16)&lt;TIME(0,30,0),$K16&lt;&gt;"")</formula>
    </cfRule>
  </conditionalFormatting>
  <conditionalFormatting sqref="J16:J19">
    <cfRule type="expression" dxfId="307" priority="29">
      <formula>AND(($J16-$I16)&lt;TIME(0,30,0),$K16&lt;&gt;"")</formula>
    </cfRule>
  </conditionalFormatting>
  <conditionalFormatting sqref="H23">
    <cfRule type="expression" dxfId="306" priority="28">
      <formula>AND(($H23-$G23)&lt;TIME(0,30,0),$I23&lt;&gt;"")</formula>
    </cfRule>
  </conditionalFormatting>
  <conditionalFormatting sqref="H23">
    <cfRule type="expression" dxfId="305" priority="27">
      <formula>AND(($H23-$G23)&lt;TIME(0,30,0),$I23&lt;&gt;"")</formula>
    </cfRule>
  </conditionalFormatting>
  <conditionalFormatting sqref="H23">
    <cfRule type="expression" dxfId="304" priority="26">
      <formula>AND(($H23-$G23)&lt;TIME(0,30,0),$I23&lt;&gt;"")</formula>
    </cfRule>
  </conditionalFormatting>
  <conditionalFormatting sqref="J23">
    <cfRule type="expression" dxfId="303" priority="25">
      <formula>AND(($J23-$I23)&lt;TIME(0,30,0),$K23&lt;&gt;"")</formula>
    </cfRule>
  </conditionalFormatting>
  <conditionalFormatting sqref="J23">
    <cfRule type="expression" dxfId="302" priority="24">
      <formula>AND(($J23-$I23)&lt;TIME(0,30,0),$K23&lt;&gt;"")</formula>
    </cfRule>
  </conditionalFormatting>
  <conditionalFormatting sqref="H25:H26">
    <cfRule type="expression" dxfId="301" priority="23">
      <formula>AND(($H25-$G25)&lt;TIME(0,30,0),$I25&lt;&gt;"")</formula>
    </cfRule>
  </conditionalFormatting>
  <conditionalFormatting sqref="H25:H26">
    <cfRule type="expression" dxfId="300" priority="22">
      <formula>AND(($H25-$G25)&lt;TIME(0,30,0),$I25&lt;&gt;"")</formula>
    </cfRule>
  </conditionalFormatting>
  <conditionalFormatting sqref="H25:H26">
    <cfRule type="expression" dxfId="299" priority="21">
      <formula>AND(($H25-$G25)&lt;TIME(0,30,0),$I25&lt;&gt;"")</formula>
    </cfRule>
  </conditionalFormatting>
  <conditionalFormatting sqref="J25:J26">
    <cfRule type="expression" dxfId="298" priority="20">
      <formula>AND(($J25-$I25)&lt;TIME(0,30,0),$K25&lt;&gt;"")</formula>
    </cfRule>
  </conditionalFormatting>
  <conditionalFormatting sqref="J25:J26">
    <cfRule type="expression" dxfId="297" priority="19">
      <formula>AND(($J25-$I25)&lt;TIME(0,30,0),$K25&lt;&gt;"")</formula>
    </cfRule>
  </conditionalFormatting>
  <conditionalFormatting sqref="H27">
    <cfRule type="expression" dxfId="296" priority="18">
      <formula>AND(($H27-$G27)&lt;TIME(0,30,0),$I27&lt;&gt;"")</formula>
    </cfRule>
  </conditionalFormatting>
  <conditionalFormatting sqref="H27">
    <cfRule type="expression" dxfId="295" priority="17">
      <formula>AND(($H27-$G27)&lt;TIME(0,30,0),$I27&lt;&gt;"")</formula>
    </cfRule>
  </conditionalFormatting>
  <conditionalFormatting sqref="H27">
    <cfRule type="expression" dxfId="294" priority="16">
      <formula>AND(($H27-$G27)&lt;TIME(0,30,0),$I27&lt;&gt;"")</formula>
    </cfRule>
  </conditionalFormatting>
  <conditionalFormatting sqref="J27">
    <cfRule type="expression" dxfId="293" priority="15">
      <formula>AND(($J27-$I27)&lt;TIME(0,30,0),$K27&lt;&gt;"")</formula>
    </cfRule>
  </conditionalFormatting>
  <conditionalFormatting sqref="J27">
    <cfRule type="expression" dxfId="292" priority="14">
      <formula>AND(($J27-$I27)&lt;TIME(0,30,0),$K27&lt;&gt;"")</formula>
    </cfRule>
  </conditionalFormatting>
  <conditionalFormatting sqref="J24">
    <cfRule type="expression" dxfId="291" priority="13">
      <formula>AND(($F24-$E24)&lt;TIME(0,30,0),$G24&lt;&gt;"")</formula>
    </cfRule>
  </conditionalFormatting>
  <conditionalFormatting sqref="J24">
    <cfRule type="expression" dxfId="290" priority="12">
      <formula>AND(($F24-$E24)&lt;TIME(0,30,0),$G24&lt;&gt;"")</formula>
    </cfRule>
  </conditionalFormatting>
  <conditionalFormatting sqref="F24">
    <cfRule type="expression" dxfId="289" priority="11">
      <formula>AND(($F24-$E24)&lt;TIME(0,30,0),$G24&lt;&gt;"")</formula>
    </cfRule>
  </conditionalFormatting>
  <conditionalFormatting sqref="H24">
    <cfRule type="expression" dxfId="288" priority="10">
      <formula>AND(($H24-$G24)&lt;TIME(0,30,0),$I24&lt;&gt;"")</formula>
    </cfRule>
  </conditionalFormatting>
  <conditionalFormatting sqref="H24">
    <cfRule type="expression" dxfId="287" priority="9">
      <formula>AND(($H24-$G24)&lt;TIME(0,30,0),$I24&lt;&gt;"")</formula>
    </cfRule>
  </conditionalFormatting>
  <conditionalFormatting sqref="H24">
    <cfRule type="expression" dxfId="286" priority="8">
      <formula>AND(($H24-$G24)&lt;TIME(0,30,0),$I24&lt;&gt;"")</formula>
    </cfRule>
  </conditionalFormatting>
  <conditionalFormatting sqref="F13">
    <cfRule type="expression" dxfId="285" priority="7">
      <formula>AND(($F13-$E13)&lt;TIME(0,30,0),$G13&lt;&gt;"")</formula>
    </cfRule>
  </conditionalFormatting>
  <conditionalFormatting sqref="F13">
    <cfRule type="expression" dxfId="284" priority="6">
      <formula>AND(($F13-$E13)&lt;TIME(0,30,0),$G13&lt;&gt;"")</formula>
    </cfRule>
  </conditionalFormatting>
  <conditionalFormatting sqref="H13">
    <cfRule type="expression" dxfId="283" priority="5">
      <formula>AND(($H13-$G13)&lt;TIME(0,30,0),$I13&lt;&gt;"")</formula>
    </cfRule>
  </conditionalFormatting>
  <conditionalFormatting sqref="H13">
    <cfRule type="expression" dxfId="282" priority="4">
      <formula>AND(($H13-$G13)&lt;TIME(0,30,0),$I13&lt;&gt;"")</formula>
    </cfRule>
  </conditionalFormatting>
  <conditionalFormatting sqref="H13">
    <cfRule type="expression" dxfId="281" priority="3">
      <formula>AND(($H13-$G13)&lt;TIME(0,30,0),$I13&lt;&gt;"")</formula>
    </cfRule>
  </conditionalFormatting>
  <conditionalFormatting sqref="J13">
    <cfRule type="expression" dxfId="280" priority="2">
      <formula>AND(($J13-$I13)&lt;TIME(0,30,0),$K13&lt;&gt;"")</formula>
    </cfRule>
  </conditionalFormatting>
  <conditionalFormatting sqref="J13">
    <cfRule type="expression" dxfId="279" priority="1">
      <formula>AND(($J13-$I13)&lt;TIME(0,30,0),$K13&lt;&gt;"")</formula>
    </cfRule>
  </conditionalFormatting>
  <pageMargins left="0.5" right="0.25" top="0.5" bottom="0.25" header="0.3" footer="0.3"/>
  <pageSetup scale="73" orientation="landscape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93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59" t="s">
        <v>2</v>
      </c>
      <c r="C7" s="89">
        <v>43800</v>
      </c>
      <c r="D7" s="215"/>
      <c r="E7" s="60"/>
      <c r="F7" s="60"/>
      <c r="G7" s="60"/>
      <c r="H7" s="60"/>
      <c r="I7" s="60"/>
      <c r="J7" s="60"/>
      <c r="K7" s="216"/>
      <c r="L7" s="113"/>
      <c r="M7" s="159"/>
      <c r="N7" s="119"/>
      <c r="O7" s="127"/>
      <c r="P7" s="20"/>
    </row>
    <row r="8" spans="1:20" ht="20.100000000000001" customHeight="1" x14ac:dyDescent="0.25">
      <c r="A8" s="242"/>
      <c r="B8" s="62" t="s">
        <v>3</v>
      </c>
      <c r="C8" s="84">
        <v>43801</v>
      </c>
      <c r="D8" s="217"/>
      <c r="E8" s="40"/>
      <c r="F8" s="40"/>
      <c r="G8" s="40"/>
      <c r="H8" s="40"/>
      <c r="I8" s="40"/>
      <c r="J8" s="40"/>
      <c r="K8" s="218"/>
      <c r="L8" s="108"/>
      <c r="M8" s="100"/>
      <c r="N8" s="114"/>
      <c r="O8" s="122"/>
      <c r="P8" s="21"/>
    </row>
    <row r="9" spans="1:20" ht="20.100000000000001" customHeight="1" x14ac:dyDescent="0.25">
      <c r="A9" s="242"/>
      <c r="B9" s="62" t="s">
        <v>4</v>
      </c>
      <c r="C9" s="84">
        <v>43802</v>
      </c>
      <c r="D9" s="217"/>
      <c r="E9" s="40"/>
      <c r="F9" s="40"/>
      <c r="G9" s="40"/>
      <c r="H9" s="40"/>
      <c r="I9" s="40"/>
      <c r="J9" s="40"/>
      <c r="K9" s="218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43803</v>
      </c>
      <c r="D10" s="217"/>
      <c r="E10" s="40"/>
      <c r="F10" s="40"/>
      <c r="G10" s="40"/>
      <c r="H10" s="40"/>
      <c r="I10" s="40"/>
      <c r="J10" s="40"/>
      <c r="K10" s="218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43804</v>
      </c>
      <c r="D11" s="217"/>
      <c r="E11" s="40"/>
      <c r="F11" s="40"/>
      <c r="G11" s="40"/>
      <c r="H11" s="40"/>
      <c r="I11" s="40"/>
      <c r="J11" s="40"/>
      <c r="K11" s="218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43805</v>
      </c>
      <c r="D12" s="217"/>
      <c r="E12" s="40"/>
      <c r="F12" s="40"/>
      <c r="G12" s="40"/>
      <c r="H12" s="40"/>
      <c r="I12" s="40"/>
      <c r="J12" s="40"/>
      <c r="K12" s="218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43806</v>
      </c>
      <c r="D13" s="219"/>
      <c r="E13" s="71"/>
      <c r="F13" s="71"/>
      <c r="G13" s="71"/>
      <c r="H13" s="71"/>
      <c r="I13" s="71"/>
      <c r="J13" s="71"/>
      <c r="K13" s="220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43807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43808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43809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43810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43811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43812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43813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thickBot="1" x14ac:dyDescent="0.3">
      <c r="A21" s="241" t="s">
        <v>20</v>
      </c>
      <c r="B21" s="198" t="s">
        <v>2</v>
      </c>
      <c r="C21" s="199">
        <v>43814</v>
      </c>
      <c r="D21" s="151"/>
      <c r="E21" s="152"/>
      <c r="F21" s="152"/>
      <c r="G21" s="152"/>
      <c r="H21" s="152"/>
      <c r="I21" s="152"/>
      <c r="J21" s="152"/>
      <c r="K21" s="157"/>
      <c r="L21" s="200"/>
      <c r="M21" s="158"/>
      <c r="N21" s="161"/>
      <c r="O21" s="201"/>
      <c r="P21" s="24"/>
      <c r="R21" s="2"/>
    </row>
    <row r="22" spans="1:20" ht="20.100000000000001" customHeight="1" x14ac:dyDescent="0.25">
      <c r="A22" s="242"/>
      <c r="B22" s="65" t="s">
        <v>3</v>
      </c>
      <c r="C22" s="82">
        <v>43815</v>
      </c>
      <c r="D22" s="276" t="s">
        <v>124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  <c r="P22" s="21"/>
      <c r="R22" s="2"/>
    </row>
    <row r="23" spans="1:20" ht="20.100000000000001" customHeight="1" x14ac:dyDescent="0.25">
      <c r="A23" s="242"/>
      <c r="B23" s="68" t="s">
        <v>4</v>
      </c>
      <c r="C23" s="83">
        <v>43816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21"/>
      <c r="R23" s="2"/>
    </row>
    <row r="24" spans="1:20" ht="20.100000000000001" customHeight="1" x14ac:dyDescent="0.25">
      <c r="A24" s="242"/>
      <c r="B24" s="68" t="s">
        <v>5</v>
      </c>
      <c r="C24" s="83">
        <v>43817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  <c r="P24" s="284" t="s">
        <v>149</v>
      </c>
      <c r="R24" s="2"/>
    </row>
    <row r="25" spans="1:20" ht="20.100000000000001" customHeight="1" x14ac:dyDescent="0.25">
      <c r="A25" s="242"/>
      <c r="B25" s="68" t="s">
        <v>6</v>
      </c>
      <c r="C25" s="83">
        <v>43818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43819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43820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90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91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92</v>
      </c>
      <c r="S38" s="26"/>
      <c r="T38" s="26"/>
    </row>
    <row r="39" spans="1:20" x14ac:dyDescent="0.25">
      <c r="S39" s="26"/>
      <c r="T39" s="26"/>
    </row>
  </sheetData>
  <sheetProtection algorithmName="SHA-512" hashValue="znQXfKUZO7nW7E82uRWyu8wnxOQcUojrQlLthXmMZ445H1hfpIly10qM+J5eVJPnSMg5e9VRVRnMso7yswhVJg==" saltValue="J0ho8M2TGeCPF7Wsa/YZ7A==" spinCount="100000" sheet="1" objects="1" scenarios="1"/>
  <mergeCells count="9">
    <mergeCell ref="B1:Q1"/>
    <mergeCell ref="M5:N5"/>
    <mergeCell ref="A7:A13"/>
    <mergeCell ref="A14:A20"/>
    <mergeCell ref="A21:A27"/>
    <mergeCell ref="D22:O27"/>
    <mergeCell ref="P11:P12"/>
    <mergeCell ref="P18:P19"/>
    <mergeCell ref="P24:P26"/>
  </mergeCells>
  <conditionalFormatting sqref="F14">
    <cfRule type="expression" dxfId="278" priority="85">
      <formula>AND(($F14-$E14)&lt;TIME(0,30,0),$G14&lt;&gt;"")</formula>
    </cfRule>
  </conditionalFormatting>
  <conditionalFormatting sqref="F15">
    <cfRule type="expression" dxfId="277" priority="84">
      <formula>AND(($F15-$E15)&lt;TIME(0,30,0),$G15&lt;&gt;"")</formula>
    </cfRule>
  </conditionalFormatting>
  <conditionalFormatting sqref="F16">
    <cfRule type="expression" dxfId="276" priority="83">
      <formula>AND(($F16-$E16)&lt;TIME(0,30,0),$G16&lt;&gt;"")</formula>
    </cfRule>
  </conditionalFormatting>
  <conditionalFormatting sqref="F17">
    <cfRule type="expression" dxfId="275" priority="82">
      <formula>AND(($F17-$E17)&lt;TIME(0,30,0),$G17&lt;&gt;"")</formula>
    </cfRule>
  </conditionalFormatting>
  <conditionalFormatting sqref="F18">
    <cfRule type="expression" dxfId="274" priority="81">
      <formula>AND(($F18-$E18)&lt;TIME(0,30,0),$G18&lt;&gt;"")</formula>
    </cfRule>
  </conditionalFormatting>
  <conditionalFormatting sqref="F19">
    <cfRule type="expression" dxfId="273" priority="80">
      <formula>AND(($F19-$E19)&lt;TIME(0,30,0),$G19&lt;&gt;"")</formula>
    </cfRule>
  </conditionalFormatting>
  <conditionalFormatting sqref="F20">
    <cfRule type="expression" dxfId="272" priority="79">
      <formula>AND(($F20-$E20)&lt;TIME(0,30,0),$G20&lt;&gt;"")</formula>
    </cfRule>
  </conditionalFormatting>
  <conditionalFormatting sqref="F14:F20">
    <cfRule type="expression" dxfId="271" priority="78">
      <formula>AND(($F14-$E14)&lt;TIME(0,30,0),$G14&lt;&gt;"")</formula>
    </cfRule>
  </conditionalFormatting>
  <conditionalFormatting sqref="F8:F9">
    <cfRule type="expression" dxfId="270" priority="76">
      <formula>AND(($F8-$E8)&lt;TIME(0,30,0),$G8&lt;&gt;"")</formula>
    </cfRule>
  </conditionalFormatting>
  <conditionalFormatting sqref="F8">
    <cfRule type="expression" dxfId="269" priority="75">
      <formula>AND(($F8-$E8)&lt;TIME(0,30,0),$G8&lt;&gt;"")</formula>
    </cfRule>
  </conditionalFormatting>
  <conditionalFormatting sqref="F11:F12">
    <cfRule type="expression" dxfId="268" priority="72">
      <formula>AND(($F11-$E11)&lt;TIME(0,30,0),$G11&lt;&gt;"")</formula>
    </cfRule>
  </conditionalFormatting>
  <conditionalFormatting sqref="F11">
    <cfRule type="expression" dxfId="267" priority="71">
      <formula>AND(($F11-$E11)&lt;TIME(0,30,0),$G11&lt;&gt;"")</formula>
    </cfRule>
  </conditionalFormatting>
  <conditionalFormatting sqref="F13">
    <cfRule type="expression" dxfId="266" priority="70">
      <formula>AND(($F13-$E13)&lt;TIME(0,30,0),$G13&lt;&gt;"")</formula>
    </cfRule>
  </conditionalFormatting>
  <conditionalFormatting sqref="F13">
    <cfRule type="expression" dxfId="265" priority="69">
      <formula>AND(($F13-$E13)&lt;TIME(0,30,0),$G13&lt;&gt;"")</formula>
    </cfRule>
  </conditionalFormatting>
  <conditionalFormatting sqref="H8">
    <cfRule type="expression" dxfId="264" priority="68">
      <formula>AND(($H8-$G8)&lt;TIME(0,30,0),$I8&lt;&gt;"")</formula>
    </cfRule>
  </conditionalFormatting>
  <conditionalFormatting sqref="H8">
    <cfRule type="expression" dxfId="263" priority="67">
      <formula>AND(($H8-$G8)&lt;TIME(0,30,0),$I8&lt;&gt;"")</formula>
    </cfRule>
  </conditionalFormatting>
  <conditionalFormatting sqref="H8">
    <cfRule type="expression" dxfId="262" priority="66">
      <formula>AND(($H8-$G8)&lt;TIME(0,30,0),$I8&lt;&gt;"")</formula>
    </cfRule>
  </conditionalFormatting>
  <conditionalFormatting sqref="J8">
    <cfRule type="expression" dxfId="261" priority="65">
      <formula>AND(($J8-$I8)&lt;TIME(0,30,0),$K8&lt;&gt;"")</formula>
    </cfRule>
  </conditionalFormatting>
  <conditionalFormatting sqref="J8">
    <cfRule type="expression" dxfId="260" priority="64">
      <formula>AND(($J8-$I8)&lt;TIME(0,30,0),$K8&lt;&gt;"")</formula>
    </cfRule>
  </conditionalFormatting>
  <conditionalFormatting sqref="H14">
    <cfRule type="expression" dxfId="259" priority="63">
      <formula>AND(($H14-$G14)&lt;TIME(0,30,0),$I14&lt;&gt;"")</formula>
    </cfRule>
  </conditionalFormatting>
  <conditionalFormatting sqref="J14">
    <cfRule type="expression" dxfId="258" priority="62">
      <formula>AND(($J14-$I14)&lt;TIME(0,30,0),$K14&lt;&gt;"")</formula>
    </cfRule>
  </conditionalFormatting>
  <conditionalFormatting sqref="H14">
    <cfRule type="expression" dxfId="257" priority="61">
      <formula>AND(($H14-$G14)&lt;TIME(0,30,0),$I14&lt;&gt;"")</formula>
    </cfRule>
  </conditionalFormatting>
  <conditionalFormatting sqref="H14">
    <cfRule type="expression" dxfId="256" priority="60">
      <formula>AND(($H14-$G14)&lt;TIME(0,30,0),$I14&lt;&gt;"")</formula>
    </cfRule>
  </conditionalFormatting>
  <conditionalFormatting sqref="J14">
    <cfRule type="expression" dxfId="255" priority="59">
      <formula>AND(($J14-$I14)&lt;TIME(0,30,0),$K14&lt;&gt;"")</formula>
    </cfRule>
  </conditionalFormatting>
  <conditionalFormatting sqref="H15 H20">
    <cfRule type="expression" dxfId="254" priority="58">
      <formula>AND(($H15-$G15)&lt;TIME(0,30,0),$I15&lt;&gt;"")</formula>
    </cfRule>
  </conditionalFormatting>
  <conditionalFormatting sqref="H15 H20">
    <cfRule type="expression" dxfId="253" priority="57">
      <formula>AND(($H15-$G15)&lt;TIME(0,30,0),$I15&lt;&gt;"")</formula>
    </cfRule>
  </conditionalFormatting>
  <conditionalFormatting sqref="H15 H20">
    <cfRule type="expression" dxfId="252" priority="56">
      <formula>AND(($H15-$G15)&lt;TIME(0,30,0),$I15&lt;&gt;"")</formula>
    </cfRule>
  </conditionalFormatting>
  <conditionalFormatting sqref="J15">
    <cfRule type="expression" dxfId="251" priority="55">
      <formula>AND(($J15-$I15)&lt;TIME(0,30,0),$K15&lt;&gt;"")</formula>
    </cfRule>
  </conditionalFormatting>
  <conditionalFormatting sqref="J15">
    <cfRule type="expression" dxfId="250" priority="54">
      <formula>AND(($J15-$I15)&lt;TIME(0,30,0),$K15&lt;&gt;"")</formula>
    </cfRule>
  </conditionalFormatting>
  <conditionalFormatting sqref="J20">
    <cfRule type="expression" dxfId="249" priority="53">
      <formula>AND(($J20-$I20)&lt;TIME(0,30,0),$K20&lt;&gt;"")</formula>
    </cfRule>
  </conditionalFormatting>
  <conditionalFormatting sqref="J20">
    <cfRule type="expression" dxfId="248" priority="52">
      <formula>AND(($J20-$I20)&lt;TIME(0,30,0),$K20&lt;&gt;"")</formula>
    </cfRule>
  </conditionalFormatting>
  <conditionalFormatting sqref="H16:H19">
    <cfRule type="expression" dxfId="247" priority="51">
      <formula>AND(($H16-$G16)&lt;TIME(0,30,0),$I16&lt;&gt;"")</formula>
    </cfRule>
  </conditionalFormatting>
  <conditionalFormatting sqref="H16:H19">
    <cfRule type="expression" dxfId="246" priority="50">
      <formula>AND(($H16-$G16)&lt;TIME(0,30,0),$I16&lt;&gt;"")</formula>
    </cfRule>
  </conditionalFormatting>
  <conditionalFormatting sqref="H16:H19">
    <cfRule type="expression" dxfId="245" priority="49">
      <formula>AND(($H16-$G16)&lt;TIME(0,30,0),$I16&lt;&gt;"")</formula>
    </cfRule>
  </conditionalFormatting>
  <conditionalFormatting sqref="J16:J19">
    <cfRule type="expression" dxfId="244" priority="48">
      <formula>AND(($J16-$I16)&lt;TIME(0,30,0),$K16&lt;&gt;"")</formula>
    </cfRule>
  </conditionalFormatting>
  <conditionalFormatting sqref="J16:J19">
    <cfRule type="expression" dxfId="243" priority="47">
      <formula>AND(($J16-$I16)&lt;TIME(0,30,0),$K16&lt;&gt;"")</formula>
    </cfRule>
  </conditionalFormatting>
  <conditionalFormatting sqref="H9">
    <cfRule type="expression" dxfId="242" priority="41">
      <formula>AND(($H9-$G9)&lt;TIME(0,30,0),$I9&lt;&gt;"")</formula>
    </cfRule>
  </conditionalFormatting>
  <conditionalFormatting sqref="H9">
    <cfRule type="expression" dxfId="241" priority="40">
      <formula>AND(($H9-$G9)&lt;TIME(0,30,0),$I9&lt;&gt;"")</formula>
    </cfRule>
  </conditionalFormatting>
  <conditionalFormatting sqref="H9">
    <cfRule type="expression" dxfId="240" priority="39">
      <formula>AND(($H9-$G9)&lt;TIME(0,30,0),$I9&lt;&gt;"")</formula>
    </cfRule>
  </conditionalFormatting>
  <conditionalFormatting sqref="J9">
    <cfRule type="expression" dxfId="239" priority="38">
      <formula>AND(($J9-$I9)&lt;TIME(0,30,0),$K9&lt;&gt;"")</formula>
    </cfRule>
  </conditionalFormatting>
  <conditionalFormatting sqref="J9">
    <cfRule type="expression" dxfId="238" priority="37">
      <formula>AND(($J9-$I9)&lt;TIME(0,30,0),$K9&lt;&gt;"")</formula>
    </cfRule>
  </conditionalFormatting>
  <conditionalFormatting sqref="H11">
    <cfRule type="expression" dxfId="237" priority="36">
      <formula>AND(($H11-$G11)&lt;TIME(0,30,0),$I11&lt;&gt;"")</formula>
    </cfRule>
  </conditionalFormatting>
  <conditionalFormatting sqref="H11">
    <cfRule type="expression" dxfId="236" priority="35">
      <formula>AND(($H11-$G11)&lt;TIME(0,30,0),$I11&lt;&gt;"")</formula>
    </cfRule>
  </conditionalFormatting>
  <conditionalFormatting sqref="H11">
    <cfRule type="expression" dxfId="235" priority="34">
      <formula>AND(($H11-$G11)&lt;TIME(0,30,0),$I11&lt;&gt;"")</formula>
    </cfRule>
  </conditionalFormatting>
  <conditionalFormatting sqref="J11">
    <cfRule type="expression" dxfId="234" priority="33">
      <formula>AND(($J11-$I11)&lt;TIME(0,30,0),$K11&lt;&gt;"")</formula>
    </cfRule>
  </conditionalFormatting>
  <conditionalFormatting sqref="J11">
    <cfRule type="expression" dxfId="233" priority="32">
      <formula>AND(($J11-$I11)&lt;TIME(0,30,0),$K11&lt;&gt;"")</formula>
    </cfRule>
  </conditionalFormatting>
  <conditionalFormatting sqref="H12">
    <cfRule type="expression" dxfId="232" priority="31">
      <formula>AND(($H12-$G12)&lt;TIME(0,30,0),$I12&lt;&gt;"")</formula>
    </cfRule>
  </conditionalFormatting>
  <conditionalFormatting sqref="H12">
    <cfRule type="expression" dxfId="231" priority="30">
      <formula>AND(($H12-$G12)&lt;TIME(0,30,0),$I12&lt;&gt;"")</formula>
    </cfRule>
  </conditionalFormatting>
  <conditionalFormatting sqref="H12">
    <cfRule type="expression" dxfId="230" priority="29">
      <formula>AND(($H12-$G12)&lt;TIME(0,30,0),$I12&lt;&gt;"")</formula>
    </cfRule>
  </conditionalFormatting>
  <conditionalFormatting sqref="J12">
    <cfRule type="expression" dxfId="229" priority="28">
      <formula>AND(($J12-$I12)&lt;TIME(0,30,0),$K12&lt;&gt;"")</formula>
    </cfRule>
  </conditionalFormatting>
  <conditionalFormatting sqref="J12">
    <cfRule type="expression" dxfId="228" priority="27">
      <formula>AND(($J12-$I12)&lt;TIME(0,30,0),$K12&lt;&gt;"")</formula>
    </cfRule>
  </conditionalFormatting>
  <conditionalFormatting sqref="H13">
    <cfRule type="expression" dxfId="227" priority="26">
      <formula>AND(($H13-$G13)&lt;TIME(0,30,0),$I13&lt;&gt;"")</formula>
    </cfRule>
  </conditionalFormatting>
  <conditionalFormatting sqref="H13">
    <cfRule type="expression" dxfId="226" priority="25">
      <formula>AND(($H13-$G13)&lt;TIME(0,30,0),$I13&lt;&gt;"")</formula>
    </cfRule>
  </conditionalFormatting>
  <conditionalFormatting sqref="H13">
    <cfRule type="expression" dxfId="225" priority="24">
      <formula>AND(($H13-$G13)&lt;TIME(0,30,0),$I13&lt;&gt;"")</formula>
    </cfRule>
  </conditionalFormatting>
  <conditionalFormatting sqref="J13">
    <cfRule type="expression" dxfId="224" priority="23">
      <formula>AND(($J13-$I13)&lt;TIME(0,30,0),$K13&lt;&gt;"")</formula>
    </cfRule>
  </conditionalFormatting>
  <conditionalFormatting sqref="J13">
    <cfRule type="expression" dxfId="223" priority="22">
      <formula>AND(($J13-$I13)&lt;TIME(0,30,0),$K13&lt;&gt;"")</formula>
    </cfRule>
  </conditionalFormatting>
  <conditionalFormatting sqref="J10">
    <cfRule type="expression" dxfId="222" priority="21">
      <formula>AND(($F10-$E10)&lt;TIME(0,30,0),$G10&lt;&gt;"")</formula>
    </cfRule>
  </conditionalFormatting>
  <conditionalFormatting sqref="J10">
    <cfRule type="expression" dxfId="221" priority="20">
      <formula>AND(($F10-$E10)&lt;TIME(0,30,0),$G10&lt;&gt;"")</formula>
    </cfRule>
  </conditionalFormatting>
  <conditionalFormatting sqref="F10">
    <cfRule type="expression" dxfId="220" priority="19">
      <formula>AND(($F10-$E10)&lt;TIME(0,30,0),$G10&lt;&gt;"")</formula>
    </cfRule>
  </conditionalFormatting>
  <conditionalFormatting sqref="H10">
    <cfRule type="expression" dxfId="219" priority="18">
      <formula>AND(($H10-$G10)&lt;TIME(0,30,0),$I10&lt;&gt;"")</formula>
    </cfRule>
  </conditionalFormatting>
  <conditionalFormatting sqref="H10">
    <cfRule type="expression" dxfId="218" priority="17">
      <formula>AND(($H10-$G10)&lt;TIME(0,30,0),$I10&lt;&gt;"")</formula>
    </cfRule>
  </conditionalFormatting>
  <conditionalFormatting sqref="H10">
    <cfRule type="expression" dxfId="217" priority="16">
      <formula>AND(($H10-$G10)&lt;TIME(0,30,0),$I10&lt;&gt;"")</formula>
    </cfRule>
  </conditionalFormatting>
  <conditionalFormatting sqref="F21">
    <cfRule type="expression" dxfId="216" priority="15">
      <formula>AND(($F21-$E21)&lt;TIME(0,30,0),$G21&lt;&gt;"")</formula>
    </cfRule>
  </conditionalFormatting>
  <conditionalFormatting sqref="F21">
    <cfRule type="expression" dxfId="215" priority="14">
      <formula>AND(($F21-$E21)&lt;TIME(0,30,0),$G21&lt;&gt;"")</formula>
    </cfRule>
  </conditionalFormatting>
  <conditionalFormatting sqref="H21">
    <cfRule type="expression" dxfId="214" priority="13">
      <formula>AND(($H21-$G21)&lt;TIME(0,30,0),$I21&lt;&gt;"")</formula>
    </cfRule>
  </conditionalFormatting>
  <conditionalFormatting sqref="H21">
    <cfRule type="expression" dxfId="213" priority="12">
      <formula>AND(($H21-$G21)&lt;TIME(0,30,0),$I21&lt;&gt;"")</formula>
    </cfRule>
  </conditionalFormatting>
  <conditionalFormatting sqref="H21">
    <cfRule type="expression" dxfId="212" priority="11">
      <formula>AND(($H21-$G21)&lt;TIME(0,30,0),$I21&lt;&gt;"")</formula>
    </cfRule>
  </conditionalFormatting>
  <conditionalFormatting sqref="J21">
    <cfRule type="expression" dxfId="211" priority="10">
      <formula>AND(($J21-$I21)&lt;TIME(0,30,0),$K21&lt;&gt;"")</formula>
    </cfRule>
  </conditionalFormatting>
  <conditionalFormatting sqref="J21">
    <cfRule type="expression" dxfId="210" priority="9">
      <formula>AND(($J21-$I21)&lt;TIME(0,30,0),$K21&lt;&gt;"")</formula>
    </cfRule>
  </conditionalFormatting>
  <conditionalFormatting sqref="F7">
    <cfRule type="expression" dxfId="209" priority="8">
      <formula>AND(($F7-$E7)&lt;TIME(0,30,0),$G7&lt;&gt;"")</formula>
    </cfRule>
  </conditionalFormatting>
  <conditionalFormatting sqref="F7">
    <cfRule type="expression" dxfId="208" priority="7">
      <formula>AND(($F7-$E7)&lt;TIME(0,30,0),$G7&lt;&gt;"")</formula>
    </cfRule>
  </conditionalFormatting>
  <conditionalFormatting sqref="F7">
    <cfRule type="expression" dxfId="207" priority="6">
      <formula>AND(($F7-$E7)&lt;TIME(0,30,0),$G7&lt;&gt;"")</formula>
    </cfRule>
  </conditionalFormatting>
  <conditionalFormatting sqref="H7">
    <cfRule type="expression" dxfId="206" priority="5">
      <formula>AND(($H7-$G7)&lt;TIME(0,30,0),$I7&lt;&gt;"")</formula>
    </cfRule>
  </conditionalFormatting>
  <conditionalFormatting sqref="H7">
    <cfRule type="expression" dxfId="205" priority="4">
      <formula>AND(($H7-$G7)&lt;TIME(0,30,0),$I7&lt;&gt;"")</formula>
    </cfRule>
  </conditionalFormatting>
  <conditionalFormatting sqref="H7">
    <cfRule type="expression" dxfId="204" priority="3">
      <formula>AND(($H7-$G7)&lt;TIME(0,30,0),$I7&lt;&gt;"")</formula>
    </cfRule>
  </conditionalFormatting>
  <conditionalFormatting sqref="J7">
    <cfRule type="expression" dxfId="203" priority="2">
      <formula>AND(($J7-$I7)&lt;TIME(0,30,0),$K7&lt;&gt;"")</formula>
    </cfRule>
  </conditionalFormatting>
  <conditionalFormatting sqref="J7">
    <cfRule type="expression" dxfId="202" priority="1">
      <formula>AND(($J7-$I7)&lt;TIME(0,30,0),$K7&lt;&gt;"")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thickBot="1" x14ac:dyDescent="0.3">
      <c r="A7" s="241" t="s">
        <v>20</v>
      </c>
      <c r="B7" s="145" t="s">
        <v>2</v>
      </c>
      <c r="C7" s="146">
        <v>43814</v>
      </c>
      <c r="D7" s="194" t="str">
        <f>IF(ISBLANK('12-31-2019'!D21), "", '12-31-2019'!D21)</f>
        <v/>
      </c>
      <c r="E7" s="193" t="str">
        <f>IF(ISBLANK('12-31-2019'!E21), "", '12-31-2019'!E21)</f>
        <v/>
      </c>
      <c r="F7" s="193" t="str">
        <f>IF(ISBLANK('12-31-2019'!F21), "", '12-31-2019'!F21)</f>
        <v/>
      </c>
      <c r="G7" s="193" t="str">
        <f>IF(ISBLANK('12-31-2019'!G21), "", '12-31-2019'!G21)</f>
        <v/>
      </c>
      <c r="H7" s="193" t="str">
        <f>IF(ISBLANK('12-31-2019'!H21), "", '12-31-2019'!H21)</f>
        <v/>
      </c>
      <c r="I7" s="193" t="str">
        <f>IF(ISBLANK('12-31-2019'!I21), "", '12-31-2019'!I21)</f>
        <v/>
      </c>
      <c r="J7" s="193" t="str">
        <f>IF(ISBLANK('12-31-2019'!J21), "", '12-31-2019'!J21)</f>
        <v/>
      </c>
      <c r="K7" s="197" t="str">
        <f>IF(ISBLANK('12-31-2019'!K21), "", '12-31-2019'!K21)</f>
        <v/>
      </c>
      <c r="L7" s="196"/>
      <c r="M7" s="194" t="str">
        <f>IF(ISBLANK('12-31-2019'!M21), "", '12-31-2019'!M21)</f>
        <v/>
      </c>
      <c r="N7" s="195" t="str">
        <f>IF(ISBLANK('12-31-2019'!N21), "", '12-31-2019'!N21)</f>
        <v/>
      </c>
      <c r="O7" s="196"/>
      <c r="P7" s="20"/>
      <c r="Q7" t="s">
        <v>104</v>
      </c>
    </row>
    <row r="8" spans="1:20" ht="20.100000000000001" customHeight="1" x14ac:dyDescent="0.25">
      <c r="A8" s="242"/>
      <c r="B8" s="128" t="s">
        <v>3</v>
      </c>
      <c r="C8" s="129">
        <v>43815</v>
      </c>
      <c r="D8" s="81"/>
      <c r="E8" s="60"/>
      <c r="F8" s="60"/>
      <c r="G8" s="60"/>
      <c r="H8" s="47"/>
      <c r="I8" s="47"/>
      <c r="J8" s="47"/>
      <c r="K8" s="131"/>
      <c r="L8" s="132"/>
      <c r="M8" s="105"/>
      <c r="N8" s="119"/>
      <c r="O8" s="135"/>
      <c r="P8" s="21"/>
    </row>
    <row r="9" spans="1:20" ht="20.100000000000001" customHeight="1" x14ac:dyDescent="0.25">
      <c r="A9" s="242"/>
      <c r="B9" s="62" t="s">
        <v>4</v>
      </c>
      <c r="C9" s="84">
        <v>43816</v>
      </c>
      <c r="D9" s="76"/>
      <c r="E9" s="40"/>
      <c r="F9" s="40"/>
      <c r="G9" s="40"/>
      <c r="H9" s="40"/>
      <c r="I9" s="40"/>
      <c r="J9" s="40"/>
      <c r="K9" s="94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43817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43818</v>
      </c>
      <c r="D11" s="76"/>
      <c r="E11" s="40"/>
      <c r="F11" s="40"/>
      <c r="G11" s="40"/>
      <c r="H11" s="40"/>
      <c r="I11" s="40"/>
      <c r="J11" s="40"/>
      <c r="K11" s="40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43819</v>
      </c>
      <c r="D12" s="76"/>
      <c r="E12" s="40"/>
      <c r="F12" s="40"/>
      <c r="G12" s="40"/>
      <c r="H12" s="40"/>
      <c r="I12" s="40"/>
      <c r="J12" s="40"/>
      <c r="K12" s="40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43820</v>
      </c>
      <c r="D13" s="140"/>
      <c r="E13" s="46"/>
      <c r="F13" s="46"/>
      <c r="G13" s="46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43821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43822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43823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43824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43825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43826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43827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43828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43829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thickBot="1" x14ac:dyDescent="0.3">
      <c r="A23" s="242"/>
      <c r="B23" s="138" t="s">
        <v>4</v>
      </c>
      <c r="C23" s="139">
        <v>43830</v>
      </c>
      <c r="D23" s="77"/>
      <c r="E23" s="71"/>
      <c r="F23" s="71"/>
      <c r="G23" s="71"/>
      <c r="H23" s="71"/>
      <c r="I23" s="71"/>
      <c r="J23" s="71"/>
      <c r="K23" s="95"/>
      <c r="L23" s="109"/>
      <c r="M23" s="142"/>
      <c r="N23" s="143"/>
      <c r="O23" s="123"/>
      <c r="P23" s="21"/>
      <c r="R23" s="2"/>
    </row>
    <row r="24" spans="1:20" ht="20.100000000000001" customHeight="1" x14ac:dyDescent="0.25">
      <c r="A24" s="242"/>
      <c r="B24" s="65" t="s">
        <v>5</v>
      </c>
      <c r="C24" s="82">
        <v>43831</v>
      </c>
      <c r="D24" s="276" t="s">
        <v>123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/>
      <c r="P24" s="284" t="s">
        <v>152</v>
      </c>
      <c r="R24" s="2"/>
    </row>
    <row r="25" spans="1:20" ht="20.100000000000001" customHeight="1" x14ac:dyDescent="0.25">
      <c r="A25" s="242"/>
      <c r="B25" s="68" t="s">
        <v>6</v>
      </c>
      <c r="C25" s="83">
        <v>43832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43833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43834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1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95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96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97</v>
      </c>
      <c r="S38" s="26"/>
      <c r="T38" s="26"/>
    </row>
    <row r="39" spans="1:20" x14ac:dyDescent="0.25">
      <c r="S39" s="26"/>
      <c r="T39" s="26"/>
    </row>
  </sheetData>
  <sheetProtection algorithmName="SHA-512" hashValue="X/2+a493sU+P01bFC+1Me1g8q53JRSs9omzOinGc7DwcjPF4SGGEHh3Ov+r9jIToq1GK6b0mmEpZ718Hb5OdiQ==" saltValue="IYqHbg6IJ6msm8ZmNk8D/Q==" spinCount="100000" sheet="1" objects="1" scenarios="1"/>
  <mergeCells count="9">
    <mergeCell ref="B1:Q1"/>
    <mergeCell ref="M5:N5"/>
    <mergeCell ref="A7:A13"/>
    <mergeCell ref="A14:A20"/>
    <mergeCell ref="A21:A27"/>
    <mergeCell ref="D24:O27"/>
    <mergeCell ref="P11:P12"/>
    <mergeCell ref="P18:P19"/>
    <mergeCell ref="P24:P26"/>
  </mergeCells>
  <conditionalFormatting sqref="F14">
    <cfRule type="expression" dxfId="201" priority="74">
      <formula>AND(($F14-$E14)&lt;TIME(0,30,0),$G14&lt;&gt;"")</formula>
    </cfRule>
  </conditionalFormatting>
  <conditionalFormatting sqref="F15">
    <cfRule type="expression" dxfId="200" priority="73">
      <formula>AND(($F15-$E15)&lt;TIME(0,30,0),$G15&lt;&gt;"")</formula>
    </cfRule>
  </conditionalFormatting>
  <conditionalFormatting sqref="F16">
    <cfRule type="expression" dxfId="199" priority="72">
      <formula>AND(($F16-$E16)&lt;TIME(0,30,0),$G16&lt;&gt;"")</formula>
    </cfRule>
  </conditionalFormatting>
  <conditionalFormatting sqref="F17">
    <cfRule type="expression" dxfId="198" priority="71">
      <formula>AND(($F17-$E17)&lt;TIME(0,30,0),$G17&lt;&gt;"")</formula>
    </cfRule>
  </conditionalFormatting>
  <conditionalFormatting sqref="F18">
    <cfRule type="expression" dxfId="197" priority="70">
      <formula>AND(($F18-$E18)&lt;TIME(0,30,0),$G18&lt;&gt;"")</formula>
    </cfRule>
  </conditionalFormatting>
  <conditionalFormatting sqref="F19">
    <cfRule type="expression" dxfId="196" priority="69">
      <formula>AND(($F19-$E19)&lt;TIME(0,30,0),$G19&lt;&gt;"")</formula>
    </cfRule>
  </conditionalFormatting>
  <conditionalFormatting sqref="F20">
    <cfRule type="expression" dxfId="195" priority="68">
      <formula>AND(($F20-$E20)&lt;TIME(0,30,0),$G20&lt;&gt;"")</formula>
    </cfRule>
  </conditionalFormatting>
  <conditionalFormatting sqref="F14:F20">
    <cfRule type="expression" dxfId="194" priority="67">
      <formula>AND(($F14-$E14)&lt;TIME(0,30,0),$G14&lt;&gt;"")</formula>
    </cfRule>
  </conditionalFormatting>
  <conditionalFormatting sqref="F8">
    <cfRule type="expression" dxfId="193" priority="66">
      <formula>AND(($F8-$E8)&lt;TIME(0,30,0),$G8&lt;&gt;"")</formula>
    </cfRule>
  </conditionalFormatting>
  <conditionalFormatting sqref="F8:F10 F13">
    <cfRule type="expression" dxfId="192" priority="65">
      <formula>AND(($F8-$E8)&lt;TIME(0,30,0),$G8&lt;&gt;"")</formula>
    </cfRule>
  </conditionalFormatting>
  <conditionalFormatting sqref="F9">
    <cfRule type="expression" dxfId="191" priority="64">
      <formula>AND(($F9-$E9)&lt;TIME(0,30,0),$G9&lt;&gt;"")</formula>
    </cfRule>
  </conditionalFormatting>
  <conditionalFormatting sqref="F13">
    <cfRule type="expression" dxfId="190" priority="62">
      <formula>AND(($F13-$E13)&lt;TIME(0,30,0),$G13&lt;&gt;"")</formula>
    </cfRule>
  </conditionalFormatting>
  <conditionalFormatting sqref="F8">
    <cfRule type="expression" dxfId="189" priority="61">
      <formula>AND(($F8-$E8)&lt;TIME(0,30,0),$G8&lt;&gt;"")</formula>
    </cfRule>
  </conditionalFormatting>
  <conditionalFormatting sqref="F21">
    <cfRule type="expression" dxfId="188" priority="60">
      <formula>AND(($F21-$E21)&lt;TIME(0,30,0),$G21&lt;&gt;"")</formula>
    </cfRule>
  </conditionalFormatting>
  <conditionalFormatting sqref="F21:F22">
    <cfRule type="expression" dxfId="187" priority="59">
      <formula>AND(($F21-$E21)&lt;TIME(0,30,0),$G21&lt;&gt;"")</formula>
    </cfRule>
  </conditionalFormatting>
  <conditionalFormatting sqref="F22">
    <cfRule type="expression" dxfId="186" priority="58">
      <formula>AND(($F22-$E22)&lt;TIME(0,30,0),$G22&lt;&gt;"")</formula>
    </cfRule>
  </conditionalFormatting>
  <conditionalFormatting sqref="F21">
    <cfRule type="expression" dxfId="185" priority="57">
      <formula>AND(($F21-$E21)&lt;TIME(0,30,0),$G21&lt;&gt;"")</formula>
    </cfRule>
  </conditionalFormatting>
  <conditionalFormatting sqref="F23">
    <cfRule type="expression" dxfId="184" priority="56">
      <formula>AND(($F23-$E23)&lt;TIME(0,30,0),$G23&lt;&gt;"")</formula>
    </cfRule>
  </conditionalFormatting>
  <conditionalFormatting sqref="F23">
    <cfRule type="expression" dxfId="183" priority="55">
      <formula>AND(($F23-$E23)&lt;TIME(0,30,0),$G23&lt;&gt;"")</formula>
    </cfRule>
  </conditionalFormatting>
  <conditionalFormatting sqref="H8:H9">
    <cfRule type="expression" dxfId="182" priority="54">
      <formula>AND(($H8-$G8)&lt;TIME(0,30,0),$I8&lt;&gt;"")</formula>
    </cfRule>
  </conditionalFormatting>
  <conditionalFormatting sqref="H8:H9">
    <cfRule type="expression" dxfId="181" priority="53">
      <formula>AND(($H8-$G8)&lt;TIME(0,30,0),$I8&lt;&gt;"")</formula>
    </cfRule>
  </conditionalFormatting>
  <conditionalFormatting sqref="H8:H9">
    <cfRule type="expression" dxfId="180" priority="52">
      <formula>AND(($H8-$G8)&lt;TIME(0,30,0),$I8&lt;&gt;"")</formula>
    </cfRule>
  </conditionalFormatting>
  <conditionalFormatting sqref="J8:J9">
    <cfRule type="expression" dxfId="179" priority="51">
      <formula>AND(($J8-$I8)&lt;TIME(0,30,0),$K8&lt;&gt;"")</formula>
    </cfRule>
  </conditionalFormatting>
  <conditionalFormatting sqref="J8:J9">
    <cfRule type="expression" dxfId="178" priority="50">
      <formula>AND(($J8-$I8)&lt;TIME(0,30,0),$K8&lt;&gt;"")</formula>
    </cfRule>
  </conditionalFormatting>
  <conditionalFormatting sqref="H21:H22">
    <cfRule type="expression" dxfId="177" priority="49">
      <formula>AND(($H21-$G21)&lt;TIME(0,30,0),$I21&lt;&gt;"")</formula>
    </cfRule>
  </conditionalFormatting>
  <conditionalFormatting sqref="H21:H22">
    <cfRule type="expression" dxfId="176" priority="48">
      <formula>AND(($H21-$G21)&lt;TIME(0,30,0),$I21&lt;&gt;"")</formula>
    </cfRule>
  </conditionalFormatting>
  <conditionalFormatting sqref="H21:H22">
    <cfRule type="expression" dxfId="175" priority="47">
      <formula>AND(($H21-$G21)&lt;TIME(0,30,0),$I21&lt;&gt;"")</formula>
    </cfRule>
  </conditionalFormatting>
  <conditionalFormatting sqref="J21:J22">
    <cfRule type="expression" dxfId="174" priority="46">
      <formula>AND(($J21-$I21)&lt;TIME(0,30,0),$K21&lt;&gt;"")</formula>
    </cfRule>
  </conditionalFormatting>
  <conditionalFormatting sqref="J21:J22">
    <cfRule type="expression" dxfId="173" priority="45">
      <formula>AND(($J21-$I21)&lt;TIME(0,30,0),$K21&lt;&gt;"")</formula>
    </cfRule>
  </conditionalFormatting>
  <conditionalFormatting sqref="H14">
    <cfRule type="expression" dxfId="172" priority="44">
      <formula>AND(($H14-$G14)&lt;TIME(0,30,0),$I14&lt;&gt;"")</formula>
    </cfRule>
  </conditionalFormatting>
  <conditionalFormatting sqref="J14">
    <cfRule type="expression" dxfId="171" priority="43">
      <formula>AND(($J14-$I14)&lt;TIME(0,30,0),$K14&lt;&gt;"")</formula>
    </cfRule>
  </conditionalFormatting>
  <conditionalFormatting sqref="H14">
    <cfRule type="expression" dxfId="170" priority="42">
      <formula>AND(($H14-$G14)&lt;TIME(0,30,0),$I14&lt;&gt;"")</formula>
    </cfRule>
  </conditionalFormatting>
  <conditionalFormatting sqref="H14">
    <cfRule type="expression" dxfId="169" priority="41">
      <formula>AND(($H14-$G14)&lt;TIME(0,30,0),$I14&lt;&gt;"")</formula>
    </cfRule>
  </conditionalFormatting>
  <conditionalFormatting sqref="J14">
    <cfRule type="expression" dxfId="168" priority="40">
      <formula>AND(($J14-$I14)&lt;TIME(0,30,0),$K14&lt;&gt;"")</formula>
    </cfRule>
  </conditionalFormatting>
  <conditionalFormatting sqref="H15 H20">
    <cfRule type="expression" dxfId="167" priority="39">
      <formula>AND(($H15-$G15)&lt;TIME(0,30,0),$I15&lt;&gt;"")</formula>
    </cfRule>
  </conditionalFormatting>
  <conditionalFormatting sqref="H15 H20">
    <cfRule type="expression" dxfId="166" priority="38">
      <formula>AND(($H15-$G15)&lt;TIME(0,30,0),$I15&lt;&gt;"")</formula>
    </cfRule>
  </conditionalFormatting>
  <conditionalFormatting sqref="H15 H20">
    <cfRule type="expression" dxfId="165" priority="37">
      <formula>AND(($H15-$G15)&lt;TIME(0,30,0),$I15&lt;&gt;"")</formula>
    </cfRule>
  </conditionalFormatting>
  <conditionalFormatting sqref="J15">
    <cfRule type="expression" dxfId="164" priority="36">
      <formula>AND(($J15-$I15)&lt;TIME(0,30,0),$K15&lt;&gt;"")</formula>
    </cfRule>
  </conditionalFormatting>
  <conditionalFormatting sqref="J15">
    <cfRule type="expression" dxfId="163" priority="35">
      <formula>AND(($J15-$I15)&lt;TIME(0,30,0),$K15&lt;&gt;"")</formula>
    </cfRule>
  </conditionalFormatting>
  <conditionalFormatting sqref="J20">
    <cfRule type="expression" dxfId="162" priority="34">
      <formula>AND(($J20-$I20)&lt;TIME(0,30,0),$K20&lt;&gt;"")</formula>
    </cfRule>
  </conditionalFormatting>
  <conditionalFormatting sqref="J20">
    <cfRule type="expression" dxfId="161" priority="33">
      <formula>AND(($J20-$I20)&lt;TIME(0,30,0),$K20&lt;&gt;"")</formula>
    </cfRule>
  </conditionalFormatting>
  <conditionalFormatting sqref="H16:H19">
    <cfRule type="expression" dxfId="160" priority="32">
      <formula>AND(($H16-$G16)&lt;TIME(0,30,0),$I16&lt;&gt;"")</formula>
    </cfRule>
  </conditionalFormatting>
  <conditionalFormatting sqref="H16:H19">
    <cfRule type="expression" dxfId="159" priority="31">
      <formula>AND(($H16-$G16)&lt;TIME(0,30,0),$I16&lt;&gt;"")</formula>
    </cfRule>
  </conditionalFormatting>
  <conditionalFormatting sqref="H16:H19">
    <cfRule type="expression" dxfId="158" priority="30">
      <formula>AND(($H16-$G16)&lt;TIME(0,30,0),$I16&lt;&gt;"")</formula>
    </cfRule>
  </conditionalFormatting>
  <conditionalFormatting sqref="J16:J19">
    <cfRule type="expression" dxfId="157" priority="29">
      <formula>AND(($J16-$I16)&lt;TIME(0,30,0),$K16&lt;&gt;"")</formula>
    </cfRule>
  </conditionalFormatting>
  <conditionalFormatting sqref="J16:J19">
    <cfRule type="expression" dxfId="156" priority="28">
      <formula>AND(($J16-$I16)&lt;TIME(0,30,0),$K16&lt;&gt;"")</formula>
    </cfRule>
  </conditionalFormatting>
  <conditionalFormatting sqref="H10">
    <cfRule type="expression" dxfId="155" priority="27">
      <formula>AND(($H10-$G10)&lt;TIME(0,30,0),$I10&lt;&gt;"")</formula>
    </cfRule>
  </conditionalFormatting>
  <conditionalFormatting sqref="H10">
    <cfRule type="expression" dxfId="154" priority="26">
      <formula>AND(($H10-$G10)&lt;TIME(0,30,0),$I10&lt;&gt;"")</formula>
    </cfRule>
  </conditionalFormatting>
  <conditionalFormatting sqref="H10">
    <cfRule type="expression" dxfId="153" priority="25">
      <formula>AND(($H10-$G10)&lt;TIME(0,30,0),$I10&lt;&gt;"")</formula>
    </cfRule>
  </conditionalFormatting>
  <conditionalFormatting sqref="J10">
    <cfRule type="expression" dxfId="152" priority="24">
      <formula>AND(($J10-$I10)&lt;TIME(0,30,0),$K10&lt;&gt;"")</formula>
    </cfRule>
  </conditionalFormatting>
  <conditionalFormatting sqref="J10">
    <cfRule type="expression" dxfId="151" priority="23">
      <formula>AND(($J10-$I10)&lt;TIME(0,30,0),$K10&lt;&gt;"")</formula>
    </cfRule>
  </conditionalFormatting>
  <conditionalFormatting sqref="H23">
    <cfRule type="expression" dxfId="150" priority="22">
      <formula>AND(($H23-$G23)&lt;TIME(0,30,0),$I23&lt;&gt;"")</formula>
    </cfRule>
  </conditionalFormatting>
  <conditionalFormatting sqref="H23">
    <cfRule type="expression" dxfId="149" priority="21">
      <formula>AND(($H23-$G23)&lt;TIME(0,30,0),$I23&lt;&gt;"")</formula>
    </cfRule>
  </conditionalFormatting>
  <conditionalFormatting sqref="H23">
    <cfRule type="expression" dxfId="148" priority="20">
      <formula>AND(($H23-$G23)&lt;TIME(0,30,0),$I23&lt;&gt;"")</formula>
    </cfRule>
  </conditionalFormatting>
  <conditionalFormatting sqref="J23">
    <cfRule type="expression" dxfId="147" priority="19">
      <formula>AND(($J23-$I23)&lt;TIME(0,30,0),$K23&lt;&gt;"")</formula>
    </cfRule>
  </conditionalFormatting>
  <conditionalFormatting sqref="J23">
    <cfRule type="expression" dxfId="146" priority="18">
      <formula>AND(($J23-$I23)&lt;TIME(0,30,0),$K23&lt;&gt;"")</formula>
    </cfRule>
  </conditionalFormatting>
  <conditionalFormatting sqref="H13">
    <cfRule type="expression" dxfId="145" priority="17">
      <formula>AND(($H13-$G13)&lt;TIME(0,30,0),$I13&lt;&gt;"")</formula>
    </cfRule>
  </conditionalFormatting>
  <conditionalFormatting sqref="H13">
    <cfRule type="expression" dxfId="144" priority="16">
      <formula>AND(($H13-$G13)&lt;TIME(0,30,0),$I13&lt;&gt;"")</formula>
    </cfRule>
  </conditionalFormatting>
  <conditionalFormatting sqref="H13">
    <cfRule type="expression" dxfId="143" priority="15">
      <formula>AND(($H13-$G13)&lt;TIME(0,30,0),$I13&lt;&gt;"")</formula>
    </cfRule>
  </conditionalFormatting>
  <conditionalFormatting sqref="J13">
    <cfRule type="expression" dxfId="142" priority="14">
      <formula>AND(($J13-$I13)&lt;TIME(0,30,0),$K13&lt;&gt;"")</formula>
    </cfRule>
  </conditionalFormatting>
  <conditionalFormatting sqref="J13">
    <cfRule type="expression" dxfId="141" priority="13">
      <formula>AND(($J13-$I13)&lt;TIME(0,30,0),$K13&lt;&gt;"")</formula>
    </cfRule>
  </conditionalFormatting>
  <conditionalFormatting sqref="J11">
    <cfRule type="expression" dxfId="140" priority="12">
      <formula>AND(($F11-$E11)&lt;TIME(0,30,0),$G11&lt;&gt;"")</formula>
    </cfRule>
  </conditionalFormatting>
  <conditionalFormatting sqref="J11">
    <cfRule type="expression" dxfId="139" priority="11">
      <formula>AND(($F11-$E11)&lt;TIME(0,30,0),$G11&lt;&gt;"")</formula>
    </cfRule>
  </conditionalFormatting>
  <conditionalFormatting sqref="F11">
    <cfRule type="expression" dxfId="138" priority="10">
      <formula>AND(($F11-$E11)&lt;TIME(0,30,0),$G11&lt;&gt;"")</formula>
    </cfRule>
  </conditionalFormatting>
  <conditionalFormatting sqref="H11">
    <cfRule type="expression" dxfId="137" priority="9">
      <formula>AND(($H11-$G11)&lt;TIME(0,30,0),$I11&lt;&gt;"")</formula>
    </cfRule>
  </conditionalFormatting>
  <conditionalFormatting sqref="H11">
    <cfRule type="expression" dxfId="136" priority="8">
      <formula>AND(($H11-$G11)&lt;TIME(0,30,0),$I11&lt;&gt;"")</formula>
    </cfRule>
  </conditionalFormatting>
  <conditionalFormatting sqref="H11">
    <cfRule type="expression" dxfId="135" priority="7">
      <formula>AND(($H11-$G11)&lt;TIME(0,30,0),$I11&lt;&gt;"")</formula>
    </cfRule>
  </conditionalFormatting>
  <conditionalFormatting sqref="J12">
    <cfRule type="expression" dxfId="134" priority="6">
      <formula>AND(($F12-$E12)&lt;TIME(0,30,0),$G12&lt;&gt;"")</formula>
    </cfRule>
  </conditionalFormatting>
  <conditionalFormatting sqref="J12">
    <cfRule type="expression" dxfId="133" priority="5">
      <formula>AND(($F12-$E12)&lt;TIME(0,30,0),$G12&lt;&gt;"")</formula>
    </cfRule>
  </conditionalFormatting>
  <conditionalFormatting sqref="F12">
    <cfRule type="expression" dxfId="132" priority="4">
      <formula>AND(($F12-$E12)&lt;TIME(0,30,0),$G12&lt;&gt;"")</formula>
    </cfRule>
  </conditionalFormatting>
  <conditionalFormatting sqref="H12">
    <cfRule type="expression" dxfId="131" priority="3">
      <formula>AND(($H12-$G12)&lt;TIME(0,30,0),$I12&lt;&gt;"")</formula>
    </cfRule>
  </conditionalFormatting>
  <conditionalFormatting sqref="H12">
    <cfRule type="expression" dxfId="130" priority="2">
      <formula>AND(($H12-$G12)&lt;TIME(0,30,0),$I12&lt;&gt;"")</formula>
    </cfRule>
  </conditionalFormatting>
  <conditionalFormatting sqref="H12">
    <cfRule type="expression" dxfId="129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98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43828</v>
      </c>
      <c r="D7" s="74" t="str">
        <f>IF(ISBLANK('1-15-2020'!D21), "", '1-15-2020'!D21)</f>
        <v/>
      </c>
      <c r="E7" s="66" t="str">
        <f>IF(ISBLANK('1-15-2020'!E21), "", '1-15-2020'!E21)</f>
        <v/>
      </c>
      <c r="F7" s="66" t="str">
        <f>IF(ISBLANK('1-15-2020'!F21), "", '1-15-2020'!F21)</f>
        <v/>
      </c>
      <c r="G7" s="66" t="str">
        <f>IF(ISBLANK('1-15-2020'!G21), "", '1-15-2020'!G21)</f>
        <v/>
      </c>
      <c r="H7" s="66" t="str">
        <f>IF(ISBLANK('1-15-2020'!H21), "", '1-15-2020'!H21)</f>
        <v/>
      </c>
      <c r="I7" s="66" t="str">
        <f>IF(ISBLANK('1-15-2020'!I21), "", '1-15-2020'!I21)</f>
        <v/>
      </c>
      <c r="J7" s="66" t="str">
        <f>IF(ISBLANK('1-15-2020'!J21), "", '1-15-2020'!J21)</f>
        <v/>
      </c>
      <c r="K7" s="92" t="str">
        <f>IF(ISBLANK('1-15-2020'!K21), "", '1-15-2020'!K21)</f>
        <v/>
      </c>
      <c r="L7" s="120"/>
      <c r="M7" s="74" t="str">
        <f>IF(ISBLANK('1-15-2020'!M21), "", '1-15-2020'!M21)</f>
        <v/>
      </c>
      <c r="N7" s="163" t="str">
        <f>IF(ISBLANK('1-15-2020'!N21), "", '1-15-2020'!N21)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43829</v>
      </c>
      <c r="D8" s="75" t="str">
        <f>IF(ISBLANK('1-15-2020'!D22), "", '1-15-2020'!D22)</f>
        <v/>
      </c>
      <c r="E8" s="44" t="str">
        <f>IF(ISBLANK('1-15-2020'!E22), "", '1-15-2020'!E22)</f>
        <v/>
      </c>
      <c r="F8" s="44" t="str">
        <f>IF(ISBLANK('1-15-2020'!F22), "", '1-15-2020'!F22)</f>
        <v/>
      </c>
      <c r="G8" s="44" t="str">
        <f>IF(ISBLANK('1-15-2020'!G22), "", '1-15-2020'!G22)</f>
        <v/>
      </c>
      <c r="H8" s="44" t="str">
        <f>IF(ISBLANK('1-15-2020'!H22), "", '1-15-2020'!H22)</f>
        <v/>
      </c>
      <c r="I8" s="44" t="str">
        <f>IF(ISBLANK('1-15-2020'!I22), "", '1-15-2020'!I22)</f>
        <v/>
      </c>
      <c r="J8" s="44" t="str">
        <f>IF(ISBLANK('1-15-2020'!J22), "", '1-15-2020'!J22)</f>
        <v/>
      </c>
      <c r="K8" s="93" t="str">
        <f>IF(ISBLANK('1-15-2020'!K22), "", '1-15-2020'!K22)</f>
        <v/>
      </c>
      <c r="L8" s="121"/>
      <c r="M8" s="75" t="str">
        <f>IF(ISBLANK('1-15-2020'!M22), "", '1-15-2020'!M22)</f>
        <v/>
      </c>
      <c r="N8" s="164" t="str">
        <f>IF(ISBLANK('1-15-2020'!N22), "", '1-15-2020'!N22)</f>
        <v/>
      </c>
      <c r="O8" s="121"/>
      <c r="P8" s="21"/>
      <c r="Q8" t="s">
        <v>104</v>
      </c>
    </row>
    <row r="9" spans="1:20" ht="20.100000000000001" customHeight="1" thickBot="1" x14ac:dyDescent="0.3">
      <c r="A9" s="242"/>
      <c r="B9" s="64" t="s">
        <v>4</v>
      </c>
      <c r="C9" s="90">
        <v>43830</v>
      </c>
      <c r="D9" s="153" t="str">
        <f>IF(ISBLANK('1-15-2020'!D23), "", '1-15-2020'!D23)</f>
        <v/>
      </c>
      <c r="E9" s="154" t="str">
        <f>IF(ISBLANK('1-15-2020'!E23), "", '1-15-2020'!E23)</f>
        <v/>
      </c>
      <c r="F9" s="154" t="str">
        <f>IF(ISBLANK('1-15-2020'!F23), "", '1-15-2020'!F23)</f>
        <v/>
      </c>
      <c r="G9" s="154" t="str">
        <f>IF(ISBLANK('1-15-2020'!G23), "", '1-15-2020'!G23)</f>
        <v/>
      </c>
      <c r="H9" s="154" t="str">
        <f>IF(ISBLANK('1-15-2020'!H23), "", '1-15-2020'!H23)</f>
        <v/>
      </c>
      <c r="I9" s="154" t="str">
        <f>IF(ISBLANK('1-15-2020'!I23), "", '1-15-2020'!I23)</f>
        <v/>
      </c>
      <c r="J9" s="154" t="str">
        <f>IF(ISBLANK('1-15-2020'!J23), "", '1-15-2020'!J23)</f>
        <v/>
      </c>
      <c r="K9" s="156" t="str">
        <f>IF(ISBLANK('1-15-2020'!K23), "", '1-15-2020'!K23)</f>
        <v/>
      </c>
      <c r="L9" s="137"/>
      <c r="M9" s="153" t="str">
        <f>IF(ISBLANK('1-15-2020'!M23), "", '1-15-2020'!M23)</f>
        <v/>
      </c>
      <c r="N9" s="165" t="str">
        <f>IF(ISBLANK('1-15-2020'!N23), "", '1-15-2020'!N23)</f>
        <v/>
      </c>
      <c r="O9" s="137"/>
      <c r="P9" s="21"/>
      <c r="Q9" t="s">
        <v>104</v>
      </c>
    </row>
    <row r="10" spans="1:20" ht="20.100000000000001" customHeight="1" x14ac:dyDescent="0.25">
      <c r="A10" s="242"/>
      <c r="B10" s="128" t="s">
        <v>5</v>
      </c>
      <c r="C10" s="129">
        <v>43831</v>
      </c>
      <c r="D10" s="81"/>
      <c r="E10" s="60"/>
      <c r="F10" s="60"/>
      <c r="G10" s="60"/>
      <c r="H10" s="47"/>
      <c r="I10" s="47"/>
      <c r="J10" s="47"/>
      <c r="K10" s="131"/>
      <c r="L10" s="132"/>
      <c r="M10" s="133"/>
      <c r="N10" s="134"/>
      <c r="O10" s="135"/>
      <c r="P10" s="21"/>
    </row>
    <row r="11" spans="1:20" ht="20.100000000000001" customHeight="1" x14ac:dyDescent="0.25">
      <c r="A11" s="242"/>
      <c r="B11" s="62" t="s">
        <v>6</v>
      </c>
      <c r="C11" s="84">
        <v>43832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43833</v>
      </c>
      <c r="D12" s="76"/>
      <c r="E12" s="40"/>
      <c r="F12" s="40"/>
      <c r="G12" s="40"/>
      <c r="H12" s="40"/>
      <c r="I12" s="40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43834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43835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43836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43837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43838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43839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43840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43841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43842</v>
      </c>
      <c r="D21" s="81"/>
      <c r="E21" s="60"/>
      <c r="F21" s="60"/>
      <c r="G21" s="60"/>
      <c r="H21" s="47"/>
      <c r="I21" s="47"/>
      <c r="J21" s="47"/>
      <c r="K21" s="131"/>
      <c r="L21" s="113"/>
      <c r="M21" s="133"/>
      <c r="N21" s="134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43843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43844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thickBot="1" x14ac:dyDescent="0.3">
      <c r="A24" s="242"/>
      <c r="B24" s="138" t="s">
        <v>5</v>
      </c>
      <c r="C24" s="139">
        <v>43845</v>
      </c>
      <c r="D24" s="77"/>
      <c r="E24" s="71"/>
      <c r="F24" s="71"/>
      <c r="G24" s="71"/>
      <c r="H24" s="71"/>
      <c r="I24" s="71"/>
      <c r="J24" s="71"/>
      <c r="K24" s="95"/>
      <c r="L24" s="109"/>
      <c r="M24" s="101"/>
      <c r="N24" s="115"/>
      <c r="O24" s="123"/>
      <c r="P24" s="284" t="s">
        <v>149</v>
      </c>
      <c r="R24" s="2"/>
    </row>
    <row r="25" spans="1:20" ht="20.100000000000001" customHeight="1" x14ac:dyDescent="0.25">
      <c r="A25" s="242"/>
      <c r="B25" s="65" t="s">
        <v>6</v>
      </c>
      <c r="C25" s="82">
        <v>43846</v>
      </c>
      <c r="D25" s="270" t="s">
        <v>125</v>
      </c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43847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43848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99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100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101</v>
      </c>
      <c r="S38" s="26"/>
      <c r="T38" s="26"/>
    </row>
    <row r="39" spans="1:20" x14ac:dyDescent="0.25">
      <c r="S39" s="26"/>
      <c r="T39" s="26"/>
    </row>
  </sheetData>
  <sheetProtection algorithmName="SHA-512" hashValue="uwP3zy0MI4OhVCIb7/Z23a44gjccNXtrnjsUfIlAGrP3RYUYv4eUpMLYZylEvmBfZwDFSjaTD5nterFxOX+5nw==" saltValue="tBD7b7eL06p+JVZILzbVNQ==" spinCount="100000" sheet="1" objects="1" scenarios="1"/>
  <mergeCells count="9">
    <mergeCell ref="B1:Q1"/>
    <mergeCell ref="M5:N5"/>
    <mergeCell ref="A7:A13"/>
    <mergeCell ref="A14:A20"/>
    <mergeCell ref="A21:A27"/>
    <mergeCell ref="D25:O27"/>
    <mergeCell ref="P11:P12"/>
    <mergeCell ref="P18:P19"/>
    <mergeCell ref="P24:P26"/>
  </mergeCells>
  <conditionalFormatting sqref="F14">
    <cfRule type="expression" dxfId="128" priority="67">
      <formula>AND(($F14-$E14)&lt;TIME(0,30,0),$G14&lt;&gt;"")</formula>
    </cfRule>
  </conditionalFormatting>
  <conditionalFormatting sqref="F15">
    <cfRule type="expression" dxfId="127" priority="66">
      <formula>AND(($F15-$E15)&lt;TIME(0,30,0),$G15&lt;&gt;"")</formula>
    </cfRule>
  </conditionalFormatting>
  <conditionalFormatting sqref="F16">
    <cfRule type="expression" dxfId="126" priority="65">
      <formula>AND(($F16-$E16)&lt;TIME(0,30,0),$G16&lt;&gt;"")</formula>
    </cfRule>
  </conditionalFormatting>
  <conditionalFormatting sqref="F17">
    <cfRule type="expression" dxfId="125" priority="64">
      <formula>AND(($F17-$E17)&lt;TIME(0,30,0),$G17&lt;&gt;"")</formula>
    </cfRule>
  </conditionalFormatting>
  <conditionalFormatting sqref="F18">
    <cfRule type="expression" dxfId="124" priority="63">
      <formula>AND(($F18-$E18)&lt;TIME(0,30,0),$G18&lt;&gt;"")</formula>
    </cfRule>
  </conditionalFormatting>
  <conditionalFormatting sqref="F19">
    <cfRule type="expression" dxfId="123" priority="62">
      <formula>AND(($F19-$E19)&lt;TIME(0,30,0),$G19&lt;&gt;"")</formula>
    </cfRule>
  </conditionalFormatting>
  <conditionalFormatting sqref="F20">
    <cfRule type="expression" dxfId="122" priority="61">
      <formula>AND(($F20-$E20)&lt;TIME(0,30,0),$G20&lt;&gt;"")</formula>
    </cfRule>
  </conditionalFormatting>
  <conditionalFormatting sqref="F14:F20">
    <cfRule type="expression" dxfId="121" priority="60">
      <formula>AND(($F14-$E14)&lt;TIME(0,30,0),$G14&lt;&gt;"")</formula>
    </cfRule>
  </conditionalFormatting>
  <conditionalFormatting sqref="F10">
    <cfRule type="expression" dxfId="120" priority="59">
      <formula>AND(($F10-$E10)&lt;TIME(0,30,0),$G10&lt;&gt;"")</formula>
    </cfRule>
  </conditionalFormatting>
  <conditionalFormatting sqref="F10:F12">
    <cfRule type="expression" dxfId="119" priority="58">
      <formula>AND(($F10-$E10)&lt;TIME(0,30,0),$G10&lt;&gt;"")</formula>
    </cfRule>
  </conditionalFormatting>
  <conditionalFormatting sqref="F11">
    <cfRule type="expression" dxfId="118" priority="57">
      <formula>AND(($F11-$E11)&lt;TIME(0,30,0),$G11&lt;&gt;"")</formula>
    </cfRule>
  </conditionalFormatting>
  <conditionalFormatting sqref="F10">
    <cfRule type="expression" dxfId="117" priority="56">
      <formula>AND(($F10-$E10)&lt;TIME(0,30,0),$G10&lt;&gt;"")</formula>
    </cfRule>
  </conditionalFormatting>
  <conditionalFormatting sqref="F13">
    <cfRule type="expression" dxfId="116" priority="55">
      <formula>AND(($F13-$E13)&lt;TIME(0,30,0),$G13&lt;&gt;"")</formula>
    </cfRule>
  </conditionalFormatting>
  <conditionalFormatting sqref="F13">
    <cfRule type="expression" dxfId="115" priority="54">
      <formula>AND(($F13-$E13)&lt;TIME(0,30,0),$G13&lt;&gt;"")</formula>
    </cfRule>
  </conditionalFormatting>
  <conditionalFormatting sqref="F21">
    <cfRule type="expression" dxfId="114" priority="53">
      <formula>AND(($F21-$E21)&lt;TIME(0,30,0),$G21&lt;&gt;"")</formula>
    </cfRule>
  </conditionalFormatting>
  <conditionalFormatting sqref="F21:F23">
    <cfRule type="expression" dxfId="113" priority="52">
      <formula>AND(($F21-$E21)&lt;TIME(0,30,0),$G21&lt;&gt;"")</formula>
    </cfRule>
  </conditionalFormatting>
  <conditionalFormatting sqref="F22">
    <cfRule type="expression" dxfId="112" priority="51">
      <formula>AND(($F22-$E22)&lt;TIME(0,30,0),$G22&lt;&gt;"")</formula>
    </cfRule>
  </conditionalFormatting>
  <conditionalFormatting sqref="F21">
    <cfRule type="expression" dxfId="111" priority="50">
      <formula>AND(($F21-$E21)&lt;TIME(0,30,0),$G21&lt;&gt;"")</formula>
    </cfRule>
  </conditionalFormatting>
  <conditionalFormatting sqref="F24">
    <cfRule type="expression" dxfId="110" priority="49">
      <formula>AND(($F24-$E24)&lt;TIME(0,30,0),$G24&lt;&gt;"")</formula>
    </cfRule>
  </conditionalFormatting>
  <conditionalFormatting sqref="F24">
    <cfRule type="expression" dxfId="109" priority="48">
      <formula>AND(($F24-$E24)&lt;TIME(0,30,0),$G24&lt;&gt;"")</formula>
    </cfRule>
  </conditionalFormatting>
  <conditionalFormatting sqref="H10:H11">
    <cfRule type="expression" dxfId="108" priority="47">
      <formula>AND(($H10-$G10)&lt;TIME(0,30,0),$I10&lt;&gt;"")</formula>
    </cfRule>
  </conditionalFormatting>
  <conditionalFormatting sqref="H10:H11">
    <cfRule type="expression" dxfId="107" priority="46">
      <formula>AND(($H10-$G10)&lt;TIME(0,30,0),$I10&lt;&gt;"")</formula>
    </cfRule>
  </conditionalFormatting>
  <conditionalFormatting sqref="H10:H11">
    <cfRule type="expression" dxfId="106" priority="45">
      <formula>AND(($H10-$G10)&lt;TIME(0,30,0),$I10&lt;&gt;"")</formula>
    </cfRule>
  </conditionalFormatting>
  <conditionalFormatting sqref="J10:J11">
    <cfRule type="expression" dxfId="105" priority="44">
      <formula>AND(($J10-$I10)&lt;TIME(0,30,0),$K10&lt;&gt;"")</formula>
    </cfRule>
  </conditionalFormatting>
  <conditionalFormatting sqref="J10:J11">
    <cfRule type="expression" dxfId="104" priority="43">
      <formula>AND(($J10-$I10)&lt;TIME(0,30,0),$K10&lt;&gt;"")</formula>
    </cfRule>
  </conditionalFormatting>
  <conditionalFormatting sqref="H21:H22">
    <cfRule type="expression" dxfId="103" priority="42">
      <formula>AND(($H21-$G21)&lt;TIME(0,30,0),$I21&lt;&gt;"")</formula>
    </cfRule>
  </conditionalFormatting>
  <conditionalFormatting sqref="H21:H22">
    <cfRule type="expression" dxfId="102" priority="41">
      <formula>AND(($H21-$G21)&lt;TIME(0,30,0),$I21&lt;&gt;"")</formula>
    </cfRule>
  </conditionalFormatting>
  <conditionalFormatting sqref="H21:H22">
    <cfRule type="expression" dxfId="101" priority="40">
      <formula>AND(($H21-$G21)&lt;TIME(0,30,0),$I21&lt;&gt;"")</formula>
    </cfRule>
  </conditionalFormatting>
  <conditionalFormatting sqref="J21:J22">
    <cfRule type="expression" dxfId="100" priority="39">
      <formula>AND(($J21-$I21)&lt;TIME(0,30,0),$K21&lt;&gt;"")</formula>
    </cfRule>
  </conditionalFormatting>
  <conditionalFormatting sqref="J21:J22">
    <cfRule type="expression" dxfId="99" priority="38">
      <formula>AND(($J21-$I21)&lt;TIME(0,30,0),$K21&lt;&gt;"")</formula>
    </cfRule>
  </conditionalFormatting>
  <conditionalFormatting sqref="H14">
    <cfRule type="expression" dxfId="98" priority="37">
      <formula>AND(($H14-$G14)&lt;TIME(0,30,0),$I14&lt;&gt;"")</formula>
    </cfRule>
  </conditionalFormatting>
  <conditionalFormatting sqref="J14">
    <cfRule type="expression" dxfId="97" priority="36">
      <formula>AND(($J14-$I14)&lt;TIME(0,30,0),$K14&lt;&gt;"")</formula>
    </cfRule>
  </conditionalFormatting>
  <conditionalFormatting sqref="H14">
    <cfRule type="expression" dxfId="96" priority="35">
      <formula>AND(($H14-$G14)&lt;TIME(0,30,0),$I14&lt;&gt;"")</formula>
    </cfRule>
  </conditionalFormatting>
  <conditionalFormatting sqref="H14">
    <cfRule type="expression" dxfId="95" priority="34">
      <formula>AND(($H14-$G14)&lt;TIME(0,30,0),$I14&lt;&gt;"")</formula>
    </cfRule>
  </conditionalFormatting>
  <conditionalFormatting sqref="J14">
    <cfRule type="expression" dxfId="94" priority="33">
      <formula>AND(($J14-$I14)&lt;TIME(0,30,0),$K14&lt;&gt;"")</formula>
    </cfRule>
  </conditionalFormatting>
  <conditionalFormatting sqref="H15 H20">
    <cfRule type="expression" dxfId="93" priority="32">
      <formula>AND(($H15-$G15)&lt;TIME(0,30,0),$I15&lt;&gt;"")</formula>
    </cfRule>
  </conditionalFormatting>
  <conditionalFormatting sqref="H15 H20">
    <cfRule type="expression" dxfId="92" priority="31">
      <formula>AND(($H15-$G15)&lt;TIME(0,30,0),$I15&lt;&gt;"")</formula>
    </cfRule>
  </conditionalFormatting>
  <conditionalFormatting sqref="H15 H20">
    <cfRule type="expression" dxfId="91" priority="30">
      <formula>AND(($H15-$G15)&lt;TIME(0,30,0),$I15&lt;&gt;"")</formula>
    </cfRule>
  </conditionalFormatting>
  <conditionalFormatting sqref="J15">
    <cfRule type="expression" dxfId="90" priority="29">
      <formula>AND(($J15-$I15)&lt;TIME(0,30,0),$K15&lt;&gt;"")</formula>
    </cfRule>
  </conditionalFormatting>
  <conditionalFormatting sqref="J15">
    <cfRule type="expression" dxfId="89" priority="28">
      <formula>AND(($J15-$I15)&lt;TIME(0,30,0),$K15&lt;&gt;"")</formula>
    </cfRule>
  </conditionalFormatting>
  <conditionalFormatting sqref="J20">
    <cfRule type="expression" dxfId="88" priority="27">
      <formula>AND(($J20-$I20)&lt;TIME(0,30,0),$K20&lt;&gt;"")</formula>
    </cfRule>
  </conditionalFormatting>
  <conditionalFormatting sqref="J20">
    <cfRule type="expression" dxfId="87" priority="26">
      <formula>AND(($J20-$I20)&lt;TIME(0,30,0),$K20&lt;&gt;"")</formula>
    </cfRule>
  </conditionalFormatting>
  <conditionalFormatting sqref="H16:H19">
    <cfRule type="expression" dxfId="86" priority="25">
      <formula>AND(($H16-$G16)&lt;TIME(0,30,0),$I16&lt;&gt;"")</formula>
    </cfRule>
  </conditionalFormatting>
  <conditionalFormatting sqref="H16:H19">
    <cfRule type="expression" dxfId="85" priority="24">
      <formula>AND(($H16-$G16)&lt;TIME(0,30,0),$I16&lt;&gt;"")</formula>
    </cfRule>
  </conditionalFormatting>
  <conditionalFormatting sqref="H16:H19">
    <cfRule type="expression" dxfId="84" priority="23">
      <formula>AND(($H16-$G16)&lt;TIME(0,30,0),$I16&lt;&gt;"")</formula>
    </cfRule>
  </conditionalFormatting>
  <conditionalFormatting sqref="J16:J19">
    <cfRule type="expression" dxfId="83" priority="22">
      <formula>AND(($J16-$I16)&lt;TIME(0,30,0),$K16&lt;&gt;"")</formula>
    </cfRule>
  </conditionalFormatting>
  <conditionalFormatting sqref="J16:J19">
    <cfRule type="expression" dxfId="82" priority="21">
      <formula>AND(($J16-$I16)&lt;TIME(0,30,0),$K16&lt;&gt;"")</formula>
    </cfRule>
  </conditionalFormatting>
  <conditionalFormatting sqref="H12">
    <cfRule type="expression" dxfId="81" priority="20">
      <formula>AND(($H12-$G12)&lt;TIME(0,30,0),$I12&lt;&gt;"")</formula>
    </cfRule>
  </conditionalFormatting>
  <conditionalFormatting sqref="H12">
    <cfRule type="expression" dxfId="80" priority="19">
      <formula>AND(($H12-$G12)&lt;TIME(0,30,0),$I12&lt;&gt;"")</formula>
    </cfRule>
  </conditionalFormatting>
  <conditionalFormatting sqref="H12">
    <cfRule type="expression" dxfId="79" priority="18">
      <formula>AND(($H12-$G12)&lt;TIME(0,30,0),$I12&lt;&gt;"")</formula>
    </cfRule>
  </conditionalFormatting>
  <conditionalFormatting sqref="J12">
    <cfRule type="expression" dxfId="78" priority="17">
      <formula>AND(($J12-$I12)&lt;TIME(0,30,0),$K12&lt;&gt;"")</formula>
    </cfRule>
  </conditionalFormatting>
  <conditionalFormatting sqref="J12">
    <cfRule type="expression" dxfId="77" priority="16">
      <formula>AND(($J12-$I12)&lt;TIME(0,30,0),$K12&lt;&gt;"")</formula>
    </cfRule>
  </conditionalFormatting>
  <conditionalFormatting sqref="H23">
    <cfRule type="expression" dxfId="76" priority="15">
      <formula>AND(($H23-$G23)&lt;TIME(0,30,0),$I23&lt;&gt;"")</formula>
    </cfRule>
  </conditionalFormatting>
  <conditionalFormatting sqref="H23">
    <cfRule type="expression" dxfId="75" priority="14">
      <formula>AND(($H23-$G23)&lt;TIME(0,30,0),$I23&lt;&gt;"")</formula>
    </cfRule>
  </conditionalFormatting>
  <conditionalFormatting sqref="H23">
    <cfRule type="expression" dxfId="74" priority="13">
      <formula>AND(($H23-$G23)&lt;TIME(0,30,0),$I23&lt;&gt;"")</formula>
    </cfRule>
  </conditionalFormatting>
  <conditionalFormatting sqref="J23">
    <cfRule type="expression" dxfId="73" priority="12">
      <formula>AND(($J23-$I23)&lt;TIME(0,30,0),$K23&lt;&gt;"")</formula>
    </cfRule>
  </conditionalFormatting>
  <conditionalFormatting sqref="J23">
    <cfRule type="expression" dxfId="72" priority="11">
      <formula>AND(($J23-$I23)&lt;TIME(0,30,0),$K23&lt;&gt;"")</formula>
    </cfRule>
  </conditionalFormatting>
  <conditionalFormatting sqref="H13">
    <cfRule type="expression" dxfId="71" priority="10">
      <formula>AND(($H13-$G13)&lt;TIME(0,30,0),$I13&lt;&gt;"")</formula>
    </cfRule>
  </conditionalFormatting>
  <conditionalFormatting sqref="H13">
    <cfRule type="expression" dxfId="70" priority="9">
      <formula>AND(($H13-$G13)&lt;TIME(0,30,0),$I13&lt;&gt;"")</formula>
    </cfRule>
  </conditionalFormatting>
  <conditionalFormatting sqref="H13">
    <cfRule type="expression" dxfId="69" priority="8">
      <formula>AND(($H13-$G13)&lt;TIME(0,30,0),$I13&lt;&gt;"")</formula>
    </cfRule>
  </conditionalFormatting>
  <conditionalFormatting sqref="J13">
    <cfRule type="expression" dxfId="68" priority="7">
      <formula>AND(($J13-$I13)&lt;TIME(0,30,0),$K13&lt;&gt;"")</formula>
    </cfRule>
  </conditionalFormatting>
  <conditionalFormatting sqref="J13">
    <cfRule type="expression" dxfId="67" priority="6">
      <formula>AND(($J13-$I13)&lt;TIME(0,30,0),$K13&lt;&gt;"")</formula>
    </cfRule>
  </conditionalFormatting>
  <conditionalFormatting sqref="H24">
    <cfRule type="expression" dxfId="66" priority="5">
      <formula>AND(($H24-$G24)&lt;TIME(0,30,0),$I24&lt;&gt;"")</formula>
    </cfRule>
  </conditionalFormatting>
  <conditionalFormatting sqref="H24">
    <cfRule type="expression" dxfId="65" priority="4">
      <formula>AND(($H24-$G24)&lt;TIME(0,30,0),$I24&lt;&gt;"")</formula>
    </cfRule>
  </conditionalFormatting>
  <conditionalFormatting sqref="H24">
    <cfRule type="expression" dxfId="64" priority="3">
      <formula>AND(($H24-$G24)&lt;TIME(0,30,0),$I24&lt;&gt;"")</formula>
    </cfRule>
  </conditionalFormatting>
  <conditionalFormatting sqref="J24">
    <cfRule type="expression" dxfId="63" priority="2">
      <formula>AND(($J24-$I24)&lt;TIME(0,30,0),$K24&lt;&gt;"")</formula>
    </cfRule>
  </conditionalFormatting>
  <conditionalFormatting sqref="J24">
    <cfRule type="expression" dxfId="62" priority="1">
      <formula>AND(($J24-$I24)&lt;TIME(0,30,0),$K24&lt;&gt;"")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103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/>
      <c r="E3" s="25"/>
      <c r="F3" s="25"/>
      <c r="G3" s="25"/>
      <c r="I3" s="2" t="s">
        <v>15</v>
      </c>
      <c r="K3" s="34"/>
      <c r="L3" s="25"/>
      <c r="N3" t="s">
        <v>19</v>
      </c>
      <c r="O3" s="34"/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43842</v>
      </c>
      <c r="D7" s="74" t="str">
        <f>IF(ISBLANK('1-31-2020'!D21), "", '1-31-2020'!D21)</f>
        <v/>
      </c>
      <c r="E7" s="66" t="str">
        <f>IF(ISBLANK('1-31-2020'!E21), "", '1-31-2020'!E21)</f>
        <v/>
      </c>
      <c r="F7" s="66" t="str">
        <f>IF(ISBLANK('1-31-2020'!F21), "", '1-31-2020'!F21)</f>
        <v/>
      </c>
      <c r="G7" s="66" t="str">
        <f>IF(ISBLANK('1-31-2020'!G21), "", '1-31-2020'!G21)</f>
        <v/>
      </c>
      <c r="H7" s="66" t="str">
        <f>IF(ISBLANK('1-31-2020'!H21), "", '1-31-2020'!H21)</f>
        <v/>
      </c>
      <c r="I7" s="66" t="str">
        <f>IF(ISBLANK('1-31-2020'!I21), "", '1-31-2020'!I21)</f>
        <v/>
      </c>
      <c r="J7" s="66" t="str">
        <f>IF(ISBLANK('1-31-2020'!J21), "", '1-31-2020'!J21)</f>
        <v/>
      </c>
      <c r="K7" s="92" t="str">
        <f>IF(ISBLANK('1-31-2020'!K21), "", '1-31-2020'!K21)</f>
        <v/>
      </c>
      <c r="L7" s="120"/>
      <c r="M7" s="74" t="str">
        <f>IF(ISBLANK('1-31-2020'!M21), "", '1-31-2020'!M21)</f>
        <v/>
      </c>
      <c r="N7" s="163" t="str">
        <f>IF(ISBLANK('1-31-2020'!N21), "", '1-31-2020'!N21)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43843</v>
      </c>
      <c r="D8" s="75" t="str">
        <f>IF(ISBLANK('1-31-2020'!D22), "", '1-31-2020'!D22)</f>
        <v/>
      </c>
      <c r="E8" s="44" t="str">
        <f>IF(ISBLANK('1-31-2020'!E22), "", '1-31-2020'!E22)</f>
        <v/>
      </c>
      <c r="F8" s="44" t="str">
        <f>IF(ISBLANK('1-31-2020'!F22), "", '1-31-2020'!F22)</f>
        <v/>
      </c>
      <c r="G8" s="44" t="str">
        <f>IF(ISBLANK('1-31-2020'!G22), "", '1-31-2020'!G22)</f>
        <v/>
      </c>
      <c r="H8" s="44" t="str">
        <f>IF(ISBLANK('1-31-2020'!H22), "", '1-31-2020'!H22)</f>
        <v/>
      </c>
      <c r="I8" s="44" t="str">
        <f>IF(ISBLANK('1-31-2020'!I22), "", '1-31-2020'!I22)</f>
        <v/>
      </c>
      <c r="J8" s="44" t="str">
        <f>IF(ISBLANK('1-31-2020'!J22), "", '1-31-2020'!J22)</f>
        <v/>
      </c>
      <c r="K8" s="93" t="str">
        <f>IF(ISBLANK('1-31-2020'!K22), "", '1-31-2020'!K22)</f>
        <v/>
      </c>
      <c r="L8" s="121"/>
      <c r="M8" s="75" t="str">
        <f>IF(ISBLANK('1-31-2020'!M22), "", '1-31-2020'!M22)</f>
        <v/>
      </c>
      <c r="N8" s="164" t="str">
        <f>IF(ISBLANK('1-31-2020'!N22), "", '1-31-2020'!N22)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43844</v>
      </c>
      <c r="D9" s="75" t="str">
        <f>IF(ISBLANK('1-31-2020'!D23), "", '1-31-2020'!D23)</f>
        <v/>
      </c>
      <c r="E9" s="44" t="str">
        <f>IF(ISBLANK('1-31-2020'!E23), "", '1-31-2020'!E23)</f>
        <v/>
      </c>
      <c r="F9" s="44" t="str">
        <f>IF(ISBLANK('1-31-2020'!F23), "", '1-31-2020'!F23)</f>
        <v/>
      </c>
      <c r="G9" s="44" t="str">
        <f>IF(ISBLANK('1-31-2020'!G23), "", '1-31-2020'!G23)</f>
        <v/>
      </c>
      <c r="H9" s="44" t="str">
        <f>IF(ISBLANK('1-31-2020'!H23), "", '1-31-2020'!H23)</f>
        <v/>
      </c>
      <c r="I9" s="44" t="str">
        <f>IF(ISBLANK('1-31-2020'!I23), "", '1-31-2020'!I23)</f>
        <v/>
      </c>
      <c r="J9" s="44" t="str">
        <f>IF(ISBLANK('1-31-2020'!J23), "", '1-31-2020'!J23)</f>
        <v/>
      </c>
      <c r="K9" s="93" t="str">
        <f>IF(ISBLANK('1-31-2020'!K23), "", '1-31-2020'!K23)</f>
        <v/>
      </c>
      <c r="L9" s="121"/>
      <c r="M9" s="75" t="str">
        <f>IF(ISBLANK('1-31-2020'!M23), "", '1-31-2020'!M23)</f>
        <v/>
      </c>
      <c r="N9" s="164" t="str">
        <f>IF(ISBLANK('1-31-2020'!N23), "", '1-31-2020'!N23)</f>
        <v/>
      </c>
      <c r="O9" s="121"/>
      <c r="P9" s="21"/>
      <c r="Q9" t="s">
        <v>104</v>
      </c>
    </row>
    <row r="10" spans="1:20" ht="20.100000000000001" customHeight="1" thickBot="1" x14ac:dyDescent="0.3">
      <c r="A10" s="242"/>
      <c r="B10" s="64" t="s">
        <v>5</v>
      </c>
      <c r="C10" s="90">
        <v>43845</v>
      </c>
      <c r="D10" s="153" t="str">
        <f>IF(ISBLANK('1-31-2020'!D24), "", '1-31-2020'!D24)</f>
        <v/>
      </c>
      <c r="E10" s="154" t="str">
        <f>IF(ISBLANK('1-31-2020'!E24), "", '1-31-2020'!E24)</f>
        <v/>
      </c>
      <c r="F10" s="154" t="str">
        <f>IF(ISBLANK('1-31-2020'!F24), "", '1-31-2020'!F24)</f>
        <v/>
      </c>
      <c r="G10" s="154" t="str">
        <f>IF(ISBLANK('1-31-2020'!G24), "", '1-31-2020'!G24)</f>
        <v/>
      </c>
      <c r="H10" s="154" t="str">
        <f>IF(ISBLANK('1-31-2020'!H24), "", '1-31-2020'!H24)</f>
        <v/>
      </c>
      <c r="I10" s="154" t="str">
        <f>IF(ISBLANK('1-31-2020'!I24), "", '1-31-2020'!I24)</f>
        <v/>
      </c>
      <c r="J10" s="154" t="str">
        <f>IF(ISBLANK('1-31-2020'!J24), "", '1-31-2020'!J24)</f>
        <v/>
      </c>
      <c r="K10" s="156" t="str">
        <f>IF(ISBLANK('1-31-2020'!K24), "", '1-31-2020'!K24)</f>
        <v/>
      </c>
      <c r="L10" s="137"/>
      <c r="M10" s="153" t="str">
        <f>IF(ISBLANK('1-31-2020'!M24), "", '1-31-2020'!M24)</f>
        <v/>
      </c>
      <c r="N10" s="165" t="str">
        <f>IF(ISBLANK('1-31-2020'!N24), "", '1-31-2020'!N24)</f>
        <v/>
      </c>
      <c r="O10" s="137"/>
      <c r="P10" s="21"/>
      <c r="Q10" t="s">
        <v>104</v>
      </c>
    </row>
    <row r="11" spans="1:20" ht="20.100000000000001" customHeight="1" x14ac:dyDescent="0.25">
      <c r="A11" s="242"/>
      <c r="B11" s="128" t="s">
        <v>6</v>
      </c>
      <c r="C11" s="129">
        <v>43846</v>
      </c>
      <c r="D11" s="81"/>
      <c r="E11" s="60"/>
      <c r="F11" s="60"/>
      <c r="G11" s="60"/>
      <c r="H11" s="47"/>
      <c r="I11" s="47"/>
      <c r="J11" s="47"/>
      <c r="K11" s="131"/>
      <c r="L11" s="132"/>
      <c r="M11" s="133"/>
      <c r="N11" s="134"/>
      <c r="O11" s="135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43847</v>
      </c>
      <c r="D12" s="76"/>
      <c r="E12" s="40"/>
      <c r="F12" s="40"/>
      <c r="G12" s="40"/>
      <c r="H12" s="40"/>
      <c r="I12" s="40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43848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43849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43850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43851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43852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43853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43854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43855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43856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43857</v>
      </c>
      <c r="D22" s="76"/>
      <c r="E22" s="40"/>
      <c r="F22" s="40"/>
      <c r="G22" s="40"/>
      <c r="H22" s="40"/>
      <c r="I22" s="40"/>
      <c r="J22" s="40"/>
      <c r="K22" s="40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43858</v>
      </c>
      <c r="D23" s="76"/>
      <c r="E23" s="40"/>
      <c r="F23" s="40"/>
      <c r="G23" s="40"/>
      <c r="H23" s="40"/>
      <c r="I23" s="40"/>
      <c r="J23" s="40"/>
      <c r="K23" s="40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43859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84" t="s">
        <v>152</v>
      </c>
      <c r="R24" s="2"/>
    </row>
    <row r="25" spans="1:20" ht="20.100000000000001" customHeight="1" x14ac:dyDescent="0.25">
      <c r="A25" s="242"/>
      <c r="B25" s="62" t="s">
        <v>6</v>
      </c>
      <c r="C25" s="84">
        <v>43860</v>
      </c>
      <c r="D25" s="76"/>
      <c r="E25" s="40"/>
      <c r="F25" s="40"/>
      <c r="G25" s="40"/>
      <c r="H25" s="40"/>
      <c r="I25" s="40"/>
      <c r="J25" s="40"/>
      <c r="K25" s="40"/>
      <c r="L25" s="108"/>
      <c r="M25" s="100"/>
      <c r="N25" s="114"/>
      <c r="O25" s="122"/>
      <c r="P25" s="284"/>
      <c r="R25" s="2"/>
    </row>
    <row r="26" spans="1:20" ht="20.100000000000001" customHeight="1" thickBot="1" x14ac:dyDescent="0.3">
      <c r="A26" s="242"/>
      <c r="B26" s="138" t="s">
        <v>7</v>
      </c>
      <c r="C26" s="139">
        <v>43861</v>
      </c>
      <c r="D26" s="140"/>
      <c r="E26" s="46"/>
      <c r="F26" s="46"/>
      <c r="G26" s="46"/>
      <c r="H26" s="71"/>
      <c r="I26" s="71"/>
      <c r="J26" s="71"/>
      <c r="K26" s="95"/>
      <c r="L26" s="109"/>
      <c r="M26" s="142"/>
      <c r="N26" s="143"/>
      <c r="O26" s="123"/>
      <c r="P26" s="285"/>
      <c r="R26" s="2"/>
    </row>
    <row r="27" spans="1:20" ht="20.100000000000001" customHeight="1" thickBot="1" x14ac:dyDescent="0.3">
      <c r="A27" s="243"/>
      <c r="B27" s="145" t="s">
        <v>8</v>
      </c>
      <c r="C27" s="146">
        <v>43862</v>
      </c>
      <c r="D27" s="282" t="s">
        <v>126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102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127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128</v>
      </c>
      <c r="S38" s="26"/>
      <c r="T38" s="26"/>
    </row>
    <row r="39" spans="1:20" x14ac:dyDescent="0.25">
      <c r="S39" s="26"/>
      <c r="T39" s="26"/>
    </row>
  </sheetData>
  <sheetProtection algorithmName="SHA-512" hashValue="sLYioyGpjdjRzzLWu6pb6lF5DFMS54O5iwqp8c4ljLmeM40zo19jq0fE4tJCDsIDxbxY6dHpZfF0eXnFrZf/og==" saltValue="oIcXPMP/+I2tQwjXBRILJQ==" spinCount="100000" sheet="1" objects="1" scenarios="1"/>
  <mergeCells count="9">
    <mergeCell ref="B1:Q1"/>
    <mergeCell ref="M5:N5"/>
    <mergeCell ref="A7:A13"/>
    <mergeCell ref="A14:A20"/>
    <mergeCell ref="A21:A27"/>
    <mergeCell ref="D27:O27"/>
    <mergeCell ref="P11:P12"/>
    <mergeCell ref="P18:P19"/>
    <mergeCell ref="P24:P26"/>
  </mergeCells>
  <conditionalFormatting sqref="H14:H17 H20">
    <cfRule type="expression" dxfId="61" priority="86">
      <formula>AND(($H14-$G14)&lt;TIME(0,30,0),$I14&lt;&gt;"")</formula>
    </cfRule>
  </conditionalFormatting>
  <conditionalFormatting sqref="J14:J15 J20">
    <cfRule type="expression" dxfId="60" priority="85">
      <formula>AND(($J14-$I14)&lt;TIME(0,30,0),$K14&lt;&gt;"")</formula>
    </cfRule>
  </conditionalFormatting>
  <conditionalFormatting sqref="H14:H17 H20">
    <cfRule type="expression" dxfId="59" priority="82">
      <formula>AND(($H14-$G14)&lt;TIME(0,30,0),$I14&lt;&gt;"")</formula>
    </cfRule>
  </conditionalFormatting>
  <conditionalFormatting sqref="H14:H17 H20">
    <cfRule type="expression" dxfId="58" priority="81">
      <formula>AND(($H14-$G14)&lt;TIME(0,30,0),$I14&lt;&gt;"")</formula>
    </cfRule>
  </conditionalFormatting>
  <conditionalFormatting sqref="J14:J15 J20">
    <cfRule type="expression" dxfId="57" priority="80">
      <formula>AND(($J14-$I14)&lt;TIME(0,30,0),$K14&lt;&gt;"")</formula>
    </cfRule>
  </conditionalFormatting>
  <conditionalFormatting sqref="H11:H13">
    <cfRule type="expression" dxfId="56" priority="79">
      <formula>AND(($H11-$G11)&lt;TIME(0,30,0),$I11&lt;&gt;"")</formula>
    </cfRule>
  </conditionalFormatting>
  <conditionalFormatting sqref="H11:H13">
    <cfRule type="expression" dxfId="55" priority="78">
      <formula>AND(($H11-$G11)&lt;TIME(0,30,0),$I11&lt;&gt;"")</formula>
    </cfRule>
  </conditionalFormatting>
  <conditionalFormatting sqref="H11:H13">
    <cfRule type="expression" dxfId="54" priority="77">
      <formula>AND(($H11-$G11)&lt;TIME(0,30,0),$I11&lt;&gt;"")</formula>
    </cfRule>
  </conditionalFormatting>
  <conditionalFormatting sqref="J11:J13">
    <cfRule type="expression" dxfId="53" priority="76">
      <formula>AND(($J11-$I11)&lt;TIME(0,30,0),$K11&lt;&gt;"")</formula>
    </cfRule>
  </conditionalFormatting>
  <conditionalFormatting sqref="J11:J13">
    <cfRule type="expression" dxfId="52" priority="75">
      <formula>AND(($J11-$I11)&lt;TIME(0,30,0),$K11&lt;&gt;"")</formula>
    </cfRule>
  </conditionalFormatting>
  <conditionalFormatting sqref="F14">
    <cfRule type="expression" dxfId="51" priority="55">
      <formula>AND(($F14-$E14)&lt;TIME(0,30,0),$G14&lt;&gt;"")</formula>
    </cfRule>
  </conditionalFormatting>
  <conditionalFormatting sqref="F15">
    <cfRule type="expression" dxfId="50" priority="54">
      <formula>AND(($F15-$E15)&lt;TIME(0,30,0),$G15&lt;&gt;"")</formula>
    </cfRule>
  </conditionalFormatting>
  <conditionalFormatting sqref="F16">
    <cfRule type="expression" dxfId="49" priority="53">
      <formula>AND(($F16-$E16)&lt;TIME(0,30,0),$G16&lt;&gt;"")</formula>
    </cfRule>
  </conditionalFormatting>
  <conditionalFormatting sqref="F17">
    <cfRule type="expression" dxfId="48" priority="52">
      <formula>AND(($F17-$E17)&lt;TIME(0,30,0),$G17&lt;&gt;"")</formula>
    </cfRule>
  </conditionalFormatting>
  <conditionalFormatting sqref="F18">
    <cfRule type="expression" dxfId="47" priority="51">
      <formula>AND(($F18-$E18)&lt;TIME(0,30,0),$G18&lt;&gt;"")</formula>
    </cfRule>
  </conditionalFormatting>
  <conditionalFormatting sqref="F19">
    <cfRule type="expression" dxfId="46" priority="50">
      <formula>AND(($F19-$E19)&lt;TIME(0,30,0),$G19&lt;&gt;"")</formula>
    </cfRule>
  </conditionalFormatting>
  <conditionalFormatting sqref="F20">
    <cfRule type="expression" dxfId="45" priority="49">
      <formula>AND(($F20-$E20)&lt;TIME(0,30,0),$G20&lt;&gt;"")</formula>
    </cfRule>
  </conditionalFormatting>
  <conditionalFormatting sqref="F14:F20">
    <cfRule type="expression" dxfId="44" priority="48">
      <formula>AND(($F14-$E14)&lt;TIME(0,30,0),$G14&lt;&gt;"")</formula>
    </cfRule>
  </conditionalFormatting>
  <conditionalFormatting sqref="F21">
    <cfRule type="expression" dxfId="43" priority="47">
      <formula>AND(($F21-$E21)&lt;TIME(0,30,0),$G21&lt;&gt;"")</formula>
    </cfRule>
  </conditionalFormatting>
  <conditionalFormatting sqref="F21:F23 F26">
    <cfRule type="expression" dxfId="42" priority="46">
      <formula>AND(($F21-$E21)&lt;TIME(0,30,0),$G21&lt;&gt;"")</formula>
    </cfRule>
  </conditionalFormatting>
  <conditionalFormatting sqref="F22">
    <cfRule type="expression" dxfId="41" priority="45">
      <formula>AND(($F22-$E22)&lt;TIME(0,30,0),$G22&lt;&gt;"")</formula>
    </cfRule>
  </conditionalFormatting>
  <conditionalFormatting sqref="F26">
    <cfRule type="expression" dxfId="40" priority="43">
      <formula>AND(($F26-$E26)&lt;TIME(0,30,0),$G26&lt;&gt;"")</formula>
    </cfRule>
  </conditionalFormatting>
  <conditionalFormatting sqref="F21">
    <cfRule type="expression" dxfId="39" priority="42">
      <formula>AND(($F21-$E21)&lt;TIME(0,30,0),$G21&lt;&gt;"")</formula>
    </cfRule>
  </conditionalFormatting>
  <conditionalFormatting sqref="F11">
    <cfRule type="expression" dxfId="38" priority="41">
      <formula>AND(($F11-$E11)&lt;TIME(0,30,0),$G11&lt;&gt;"")</formula>
    </cfRule>
  </conditionalFormatting>
  <conditionalFormatting sqref="F11:F12">
    <cfRule type="expression" dxfId="37" priority="40">
      <formula>AND(($F11-$E11)&lt;TIME(0,30,0),$G11&lt;&gt;"")</formula>
    </cfRule>
  </conditionalFormatting>
  <conditionalFormatting sqref="F12">
    <cfRule type="expression" dxfId="36" priority="39">
      <formula>AND(($F12-$E12)&lt;TIME(0,30,0),$G12&lt;&gt;"")</formula>
    </cfRule>
  </conditionalFormatting>
  <conditionalFormatting sqref="F11">
    <cfRule type="expression" dxfId="35" priority="38">
      <formula>AND(($F11-$E11)&lt;TIME(0,30,0),$G11&lt;&gt;"")</formula>
    </cfRule>
  </conditionalFormatting>
  <conditionalFormatting sqref="F13">
    <cfRule type="expression" dxfId="34" priority="37">
      <formula>AND(($F13-$E13)&lt;TIME(0,30,0),$G13&lt;&gt;"")</formula>
    </cfRule>
  </conditionalFormatting>
  <conditionalFormatting sqref="F13">
    <cfRule type="expression" dxfId="33" priority="36">
      <formula>AND(($F13-$E13)&lt;TIME(0,30,0),$G13&lt;&gt;"")</formula>
    </cfRule>
  </conditionalFormatting>
  <conditionalFormatting sqref="H18">
    <cfRule type="expression" dxfId="32" priority="33">
      <formula>AND(($H18-$G18)&lt;TIME(0,30,0),$I18&lt;&gt;"")</formula>
    </cfRule>
  </conditionalFormatting>
  <conditionalFormatting sqref="H18">
    <cfRule type="expression" dxfId="31" priority="32">
      <formula>AND(($H18-$G18)&lt;TIME(0,30,0),$I18&lt;&gt;"")</formula>
    </cfRule>
  </conditionalFormatting>
  <conditionalFormatting sqref="H18">
    <cfRule type="expression" dxfId="30" priority="31">
      <formula>AND(($H18-$G18)&lt;TIME(0,30,0),$I18&lt;&gt;"")</formula>
    </cfRule>
  </conditionalFormatting>
  <conditionalFormatting sqref="H19">
    <cfRule type="expression" dxfId="29" priority="30">
      <formula>AND(($H19-$G19)&lt;TIME(0,30,0),$I19&lt;&gt;"")</formula>
    </cfRule>
  </conditionalFormatting>
  <conditionalFormatting sqref="H19">
    <cfRule type="expression" dxfId="28" priority="29">
      <formula>AND(($H19-$G19)&lt;TIME(0,30,0),$I19&lt;&gt;"")</formula>
    </cfRule>
  </conditionalFormatting>
  <conditionalFormatting sqref="H19">
    <cfRule type="expression" dxfId="27" priority="28">
      <formula>AND(($H19-$G19)&lt;TIME(0,30,0),$I19&lt;&gt;"")</formula>
    </cfRule>
  </conditionalFormatting>
  <conditionalFormatting sqref="H21:H23">
    <cfRule type="expression" dxfId="26" priority="27">
      <formula>AND(($H21-$G21)&lt;TIME(0,30,0),$I21&lt;&gt;"")</formula>
    </cfRule>
  </conditionalFormatting>
  <conditionalFormatting sqref="H21:H23">
    <cfRule type="expression" dxfId="25" priority="26">
      <formula>AND(($H21-$G21)&lt;TIME(0,30,0),$I21&lt;&gt;"")</formula>
    </cfRule>
  </conditionalFormatting>
  <conditionalFormatting sqref="H21:H23">
    <cfRule type="expression" dxfId="24" priority="25">
      <formula>AND(($H21-$G21)&lt;TIME(0,30,0),$I21&lt;&gt;"")</formula>
    </cfRule>
  </conditionalFormatting>
  <conditionalFormatting sqref="H26">
    <cfRule type="expression" dxfId="23" priority="24">
      <formula>AND(($H26-$G26)&lt;TIME(0,30,0),$I26&lt;&gt;"")</formula>
    </cfRule>
  </conditionalFormatting>
  <conditionalFormatting sqref="H26">
    <cfRule type="expression" dxfId="22" priority="23">
      <formula>AND(($H26-$G26)&lt;TIME(0,30,0),$I26&lt;&gt;"")</formula>
    </cfRule>
  </conditionalFormatting>
  <conditionalFormatting sqref="H26">
    <cfRule type="expression" dxfId="21" priority="22">
      <formula>AND(($H26-$G26)&lt;TIME(0,30,0),$I26&lt;&gt;"")</formula>
    </cfRule>
  </conditionalFormatting>
  <conditionalFormatting sqref="J22:J24">
    <cfRule type="expression" dxfId="20" priority="21">
      <formula>AND(($F22-$E22)&lt;TIME(0,30,0),$G22&lt;&gt;"")</formula>
    </cfRule>
  </conditionalFormatting>
  <conditionalFormatting sqref="J22:J24">
    <cfRule type="expression" dxfId="19" priority="20">
      <formula>AND(($F22-$E22)&lt;TIME(0,30,0),$G22&lt;&gt;"")</formula>
    </cfRule>
  </conditionalFormatting>
  <conditionalFormatting sqref="J25">
    <cfRule type="expression" dxfId="18" priority="19">
      <formula>AND(($F25-$E25)&lt;TIME(0,30,0),$G25&lt;&gt;"")</formula>
    </cfRule>
  </conditionalFormatting>
  <conditionalFormatting sqref="J25">
    <cfRule type="expression" dxfId="17" priority="18">
      <formula>AND(($F25-$E25)&lt;TIME(0,30,0),$G25&lt;&gt;"")</formula>
    </cfRule>
  </conditionalFormatting>
  <conditionalFormatting sqref="F24:F25">
    <cfRule type="expression" dxfId="16" priority="17">
      <formula>AND(($F24-$E24)&lt;TIME(0,30,0),$G24&lt;&gt;"")</formula>
    </cfRule>
  </conditionalFormatting>
  <conditionalFormatting sqref="F24">
    <cfRule type="expression" dxfId="15" priority="16">
      <formula>AND(($F24-$E24)&lt;TIME(0,30,0),$G24&lt;&gt;"")</formula>
    </cfRule>
  </conditionalFormatting>
  <conditionalFormatting sqref="H24:H25">
    <cfRule type="expression" dxfId="14" priority="15">
      <formula>AND(($H24-$G24)&lt;TIME(0,30,0),$I24&lt;&gt;"")</formula>
    </cfRule>
  </conditionalFormatting>
  <conditionalFormatting sqref="H24:H25">
    <cfRule type="expression" dxfId="13" priority="14">
      <formula>AND(($H24-$G24)&lt;TIME(0,30,0),$I24&lt;&gt;"")</formula>
    </cfRule>
  </conditionalFormatting>
  <conditionalFormatting sqref="H24:H25">
    <cfRule type="expression" dxfId="12" priority="13">
      <formula>AND(($H24-$G24)&lt;TIME(0,30,0),$I24&lt;&gt;"")</formula>
    </cfRule>
  </conditionalFormatting>
  <conditionalFormatting sqref="J21">
    <cfRule type="expression" dxfId="11" priority="12">
      <formula>AND(($J21-$I21)&lt;TIME(0,30,0),$K21&lt;&gt;"")</formula>
    </cfRule>
  </conditionalFormatting>
  <conditionalFormatting sqref="J21">
    <cfRule type="expression" dxfId="10" priority="11">
      <formula>AND(($J21-$I21)&lt;TIME(0,30,0),$K21&lt;&gt;"")</formula>
    </cfRule>
  </conditionalFormatting>
  <conditionalFormatting sqref="J26">
    <cfRule type="expression" dxfId="9" priority="10">
      <formula>AND(($J26-$I26)&lt;TIME(0,30,0),$K26&lt;&gt;"")</formula>
    </cfRule>
  </conditionalFormatting>
  <conditionalFormatting sqref="J26">
    <cfRule type="expression" dxfId="8" priority="9">
      <formula>AND(($J26-$I26)&lt;TIME(0,30,0),$K26&lt;&gt;"")</formula>
    </cfRule>
  </conditionalFormatting>
  <conditionalFormatting sqref="J16">
    <cfRule type="expression" dxfId="7" priority="8">
      <formula>AND(($J16-$I16)&lt;TIME(0,30,0),$K16&lt;&gt;"")</formula>
    </cfRule>
  </conditionalFormatting>
  <conditionalFormatting sqref="J16">
    <cfRule type="expression" dxfId="6" priority="7">
      <formula>AND(($J16-$I16)&lt;TIME(0,30,0),$K16&lt;&gt;"")</formula>
    </cfRule>
  </conditionalFormatting>
  <conditionalFormatting sqref="J17">
    <cfRule type="expression" dxfId="5" priority="6">
      <formula>AND(($J17-$I17)&lt;TIME(0,30,0),$K17&lt;&gt;"")</formula>
    </cfRule>
  </conditionalFormatting>
  <conditionalFormatting sqref="J17">
    <cfRule type="expression" dxfId="4" priority="5">
      <formula>AND(($J17-$I17)&lt;TIME(0,30,0),$K17&lt;&gt;"")</formula>
    </cfRule>
  </conditionalFormatting>
  <conditionalFormatting sqref="J18">
    <cfRule type="expression" dxfId="3" priority="4">
      <formula>AND(($J18-$I18)&lt;TIME(0,30,0),$K18&lt;&gt;"")</formula>
    </cfRule>
  </conditionalFormatting>
  <conditionalFormatting sqref="J18">
    <cfRule type="expression" dxfId="2" priority="3">
      <formula>AND(($J18-$I18)&lt;TIME(0,30,0),$K18&lt;&gt;"")</formula>
    </cfRule>
  </conditionalFormatting>
  <conditionalFormatting sqref="J19">
    <cfRule type="expression" dxfId="1" priority="2">
      <formula>AND(($J19-$I19)&lt;TIME(0,30,0),$K19&lt;&gt;"")</formula>
    </cfRule>
  </conditionalFormatting>
  <conditionalFormatting sqref="J19">
    <cfRule type="expression" dxfId="0" priority="1">
      <formula>AND(($J19-$I19)&lt;TIME(0,30,0),$K19&lt;&gt;"")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43506</v>
      </c>
      <c r="D7" s="74" t="str">
        <f>IF(ISBLANK('2-28-2019'!D21), "",'2-28-2019'!D21)</f>
        <v/>
      </c>
      <c r="E7" s="66" t="str">
        <f>IF(ISBLANK('2-28-2019'!E21), "",'2-28-2019'!E21)</f>
        <v/>
      </c>
      <c r="F7" s="66" t="str">
        <f>IF(ISBLANK('2-28-2019'!F21), "",'2-28-2019'!F21)</f>
        <v/>
      </c>
      <c r="G7" s="66" t="str">
        <f>IF(ISBLANK('2-28-2019'!G21), "",'2-28-2019'!G21)</f>
        <v/>
      </c>
      <c r="H7" s="66" t="str">
        <f>IF(ISBLANK('2-28-2019'!H21), "",'2-28-2019'!H21)</f>
        <v/>
      </c>
      <c r="I7" s="66" t="str">
        <f>IF(ISBLANK('2-28-2019'!I21), "",'2-28-2019'!I21)</f>
        <v/>
      </c>
      <c r="J7" s="66" t="str">
        <f>IF(ISBLANK('2-28-2019'!J21), "",'2-28-2019'!J21)</f>
        <v/>
      </c>
      <c r="K7" s="92" t="str">
        <f>IF(ISBLANK('2-28-2019'!K21), "",'2-28-2019'!K21)</f>
        <v/>
      </c>
      <c r="L7" s="120"/>
      <c r="M7" s="74" t="str">
        <f>IF(ISBLANK('2-28-2019'!M21), "",'2-28-2019'!M21)</f>
        <v/>
      </c>
      <c r="N7" s="163" t="str">
        <f>IF(ISBLANK('2-28-2019'!N21), "",'2-28-2019'!N21)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43507</v>
      </c>
      <c r="D8" s="75" t="str">
        <f>IF(ISBLANK('2-28-2019'!D22), "",'2-28-2019'!D22)</f>
        <v/>
      </c>
      <c r="E8" s="44" t="str">
        <f>IF(ISBLANK('2-28-2019'!E22), "",'2-28-2019'!E22)</f>
        <v/>
      </c>
      <c r="F8" s="44" t="str">
        <f>IF(ISBLANK('2-28-2019'!F22), "",'2-28-2019'!F22)</f>
        <v/>
      </c>
      <c r="G8" s="44" t="str">
        <f>IF(ISBLANK('2-28-2019'!G22), "",'2-28-2019'!G22)</f>
        <v/>
      </c>
      <c r="H8" s="44" t="str">
        <f>IF(ISBLANK('2-28-2019'!H22), "",'2-28-2019'!H22)</f>
        <v/>
      </c>
      <c r="I8" s="44" t="str">
        <f>IF(ISBLANK('2-28-2019'!I22), "",'2-28-2019'!I22)</f>
        <v/>
      </c>
      <c r="J8" s="44" t="str">
        <f>IF(ISBLANK('2-28-2019'!J22), "",'2-28-2019'!J22)</f>
        <v/>
      </c>
      <c r="K8" s="93" t="str">
        <f>IF(ISBLANK('2-28-2019'!K22), "",'2-28-2019'!K22)</f>
        <v/>
      </c>
      <c r="L8" s="121"/>
      <c r="M8" s="75" t="str">
        <f>IF(ISBLANK('2-28-2019'!M22), "",'2-28-2019'!M22)</f>
        <v/>
      </c>
      <c r="N8" s="164" t="str">
        <f>IF(ISBLANK('2-28-2019'!N22), "",'2-28-2019'!N22)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43508</v>
      </c>
      <c r="D9" s="75" t="str">
        <f>IF(ISBLANK('2-28-2019'!D23), "",'2-28-2019'!D23)</f>
        <v/>
      </c>
      <c r="E9" s="44" t="str">
        <f>IF(ISBLANK('2-28-2019'!E23), "",'2-28-2019'!E23)</f>
        <v/>
      </c>
      <c r="F9" s="44" t="str">
        <f>IF(ISBLANK('2-28-2019'!F23), "",'2-28-2019'!F23)</f>
        <v/>
      </c>
      <c r="G9" s="44" t="str">
        <f>IF(ISBLANK('2-28-2019'!G23), "",'2-28-2019'!G23)</f>
        <v/>
      </c>
      <c r="H9" s="44" t="str">
        <f>IF(ISBLANK('2-28-2019'!H23), "",'2-28-2019'!H23)</f>
        <v/>
      </c>
      <c r="I9" s="44" t="str">
        <f>IF(ISBLANK('2-28-2019'!I23), "",'2-28-2019'!I23)</f>
        <v/>
      </c>
      <c r="J9" s="44" t="str">
        <f>IF(ISBLANK('2-28-2019'!J23), "",'2-28-2019'!J23)</f>
        <v/>
      </c>
      <c r="K9" s="93" t="str">
        <f>IF(ISBLANK('2-28-2019'!K23), "",'2-28-2019'!K23)</f>
        <v/>
      </c>
      <c r="L9" s="121"/>
      <c r="M9" s="75" t="str">
        <f>IF(ISBLANK('2-28-2019'!M23), "",'2-28-2019'!M23)</f>
        <v/>
      </c>
      <c r="N9" s="164" t="str">
        <f>IF(ISBLANK('2-28-2019'!N23), "",'2-28-2019'!N23)</f>
        <v/>
      </c>
      <c r="O9" s="121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43509</v>
      </c>
      <c r="D10" s="75" t="str">
        <f>IF(ISBLANK('2-28-2019'!D24), "",'2-28-2019'!D24)</f>
        <v/>
      </c>
      <c r="E10" s="44" t="str">
        <f>IF(ISBLANK('2-28-2019'!E24), "",'2-28-2019'!E24)</f>
        <v/>
      </c>
      <c r="F10" s="44" t="str">
        <f>IF(ISBLANK('2-28-2019'!F24), "",'2-28-2019'!F24)</f>
        <v/>
      </c>
      <c r="G10" s="44" t="str">
        <f>IF(ISBLANK('2-28-2019'!G24), "",'2-28-2019'!G24)</f>
        <v/>
      </c>
      <c r="H10" s="44" t="str">
        <f>IF(ISBLANK('2-28-2019'!H24), "",'2-28-2019'!H24)</f>
        <v/>
      </c>
      <c r="I10" s="44" t="str">
        <f>IF(ISBLANK('2-28-2019'!I24), "",'2-28-2019'!I24)</f>
        <v/>
      </c>
      <c r="J10" s="44" t="str">
        <f>IF(ISBLANK('2-28-2019'!J24), "",'2-28-2019'!J24)</f>
        <v/>
      </c>
      <c r="K10" s="93" t="str">
        <f>IF(ISBLANK('2-28-2019'!K24), "",'2-28-2019'!K24)</f>
        <v/>
      </c>
      <c r="L10" s="121"/>
      <c r="M10" s="75" t="str">
        <f>IF(ISBLANK('2-28-2019'!M24), "",'2-28-2019'!M24)</f>
        <v/>
      </c>
      <c r="N10" s="164" t="str">
        <f>IF(ISBLANK('2-28-2019'!N24), "",'2-28-2019'!N24)</f>
        <v/>
      </c>
      <c r="O10" s="121"/>
      <c r="P10" s="21"/>
      <c r="Q10" t="s">
        <v>104</v>
      </c>
    </row>
    <row r="11" spans="1:20" ht="20.100000000000001" customHeight="1" x14ac:dyDescent="0.25">
      <c r="A11" s="242"/>
      <c r="B11" s="68" t="s">
        <v>6</v>
      </c>
      <c r="C11" s="83">
        <v>43510</v>
      </c>
      <c r="D11" s="75" t="str">
        <f>IF(ISBLANK('2-28-2019'!D25), "",'2-28-2019'!D25)</f>
        <v/>
      </c>
      <c r="E11" s="44" t="str">
        <f>IF(ISBLANK('2-28-2019'!E25), "",'2-28-2019'!E25)</f>
        <v/>
      </c>
      <c r="F11" s="44" t="str">
        <f>IF(ISBLANK('2-28-2019'!F25), "",'2-28-2019'!F25)</f>
        <v/>
      </c>
      <c r="G11" s="44" t="str">
        <f>IF(ISBLANK('2-28-2019'!G25), "",'2-28-2019'!G25)</f>
        <v/>
      </c>
      <c r="H11" s="44" t="str">
        <f>IF(ISBLANK('2-28-2019'!H25), "",'2-28-2019'!H25)</f>
        <v/>
      </c>
      <c r="I11" s="44" t="str">
        <f>IF(ISBLANK('2-28-2019'!I25), "",'2-28-2019'!I25)</f>
        <v/>
      </c>
      <c r="J11" s="44" t="str">
        <f>IF(ISBLANK('2-28-2019'!J25), "",'2-28-2019'!J25)</f>
        <v/>
      </c>
      <c r="K11" s="93" t="str">
        <f>IF(ISBLANK('2-28-2019'!K25), "",'2-28-2019'!K25)</f>
        <v/>
      </c>
      <c r="L11" s="121"/>
      <c r="M11" s="75" t="str">
        <f>IF(ISBLANK('2-28-2019'!M25), "",'2-28-2019'!M25)</f>
        <v/>
      </c>
      <c r="N11" s="164" t="str">
        <f>IF(ISBLANK('2-28-2019'!N25), "",'2-28-2019'!N25)</f>
        <v/>
      </c>
      <c r="O11" s="121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64" t="s">
        <v>7</v>
      </c>
      <c r="C12" s="90">
        <v>43511</v>
      </c>
      <c r="D12" s="153" t="str">
        <f>IF(ISBLANK('2-28-2019'!D26), "",'2-28-2019'!D26)</f>
        <v/>
      </c>
      <c r="E12" s="154" t="str">
        <f>IF(ISBLANK('2-28-2019'!E26), "",'2-28-2019'!E26)</f>
        <v/>
      </c>
      <c r="F12" s="154" t="str">
        <f>IF(ISBLANK('2-28-2019'!F26), "",'2-28-2019'!F26)</f>
        <v/>
      </c>
      <c r="G12" s="154" t="str">
        <f>IF(ISBLANK('2-28-2019'!G26), "",'2-28-2019'!G26)</f>
        <v/>
      </c>
      <c r="H12" s="154" t="str">
        <f>IF(ISBLANK('2-28-2019'!H26), "",'2-28-2019'!H26)</f>
        <v/>
      </c>
      <c r="I12" s="154" t="str">
        <f>IF(ISBLANK('2-28-2019'!I26), "",'2-28-2019'!I26)</f>
        <v/>
      </c>
      <c r="J12" s="154" t="str">
        <f>IF(ISBLANK('2-28-2019'!J26), "",'2-28-2019'!J26)</f>
        <v/>
      </c>
      <c r="K12" s="156" t="str">
        <f>IF(ISBLANK('2-28-2019'!K26), "",'2-28-2019'!K26)</f>
        <v/>
      </c>
      <c r="L12" s="137"/>
      <c r="M12" s="153" t="str">
        <f>IF(ISBLANK('2-28-2019'!M26), "",'2-28-2019'!M26)</f>
        <v/>
      </c>
      <c r="N12" s="165" t="str">
        <f>IF(ISBLANK('2-28-2019'!N26), "",'2-28-2019'!N26)</f>
        <v/>
      </c>
      <c r="O12" s="137"/>
      <c r="P12" s="285"/>
      <c r="Q12" t="s">
        <v>104</v>
      </c>
      <c r="R12" s="2"/>
    </row>
    <row r="13" spans="1:20" ht="20.100000000000001" customHeight="1" thickBot="1" x14ac:dyDescent="0.3">
      <c r="A13" s="243"/>
      <c r="B13" s="149" t="s">
        <v>8</v>
      </c>
      <c r="C13" s="150">
        <v>43512</v>
      </c>
      <c r="D13" s="151"/>
      <c r="E13" s="152"/>
      <c r="F13" s="152"/>
      <c r="G13" s="152"/>
      <c r="H13" s="152"/>
      <c r="I13" s="152"/>
      <c r="J13" s="152"/>
      <c r="K13" s="157"/>
      <c r="L13" s="160"/>
      <c r="M13" s="158"/>
      <c r="N13" s="161"/>
      <c r="O13" s="162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43513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43514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43515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43516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43517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43518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43519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43520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43521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43522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43523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84" t="s">
        <v>150</v>
      </c>
      <c r="R24" s="2"/>
    </row>
    <row r="25" spans="1:20" ht="20.100000000000001" customHeight="1" thickBot="1" x14ac:dyDescent="0.3">
      <c r="A25" s="242"/>
      <c r="B25" s="138" t="s">
        <v>6</v>
      </c>
      <c r="C25" s="139">
        <v>43524</v>
      </c>
      <c r="D25" s="77"/>
      <c r="E25" s="71"/>
      <c r="F25" s="71"/>
      <c r="G25" s="71"/>
      <c r="H25" s="71"/>
      <c r="I25" s="71"/>
      <c r="J25" s="71"/>
      <c r="K25" s="95"/>
      <c r="L25" s="109"/>
      <c r="M25" s="142"/>
      <c r="N25" s="143"/>
      <c r="O25" s="123"/>
      <c r="P25" s="284"/>
      <c r="R25" s="2"/>
    </row>
    <row r="26" spans="1:20" ht="20.100000000000001" customHeight="1" thickBot="1" x14ac:dyDescent="0.3">
      <c r="A26" s="242"/>
      <c r="B26" s="65" t="s">
        <v>7</v>
      </c>
      <c r="C26" s="82">
        <v>43525</v>
      </c>
      <c r="D26" s="247" t="s">
        <v>110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9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43526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33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34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35</v>
      </c>
      <c r="S38" s="26"/>
      <c r="T38" s="26"/>
    </row>
    <row r="39" spans="1:20" x14ac:dyDescent="0.25">
      <c r="S39" s="26"/>
      <c r="T39" s="26"/>
    </row>
  </sheetData>
  <sheetProtection algorithmName="SHA-512" hashValue="L/TGwwKgkyxkOu8+b9f3q1penoosu9vi9xTDnNxaK2VW4H2VdmmhoAjNiGN/3738+rZiDke/Z1K2ltMPDlK0bA==" saltValue="WYCLaqOPfPoSVzkpNGNPnQ==" spinCount="100000" sheet="1" objects="1" scenarios="1"/>
  <mergeCells count="9">
    <mergeCell ref="B1:Q1"/>
    <mergeCell ref="M5:N5"/>
    <mergeCell ref="A7:A13"/>
    <mergeCell ref="A14:A20"/>
    <mergeCell ref="A21:A27"/>
    <mergeCell ref="D26:O27"/>
    <mergeCell ref="P24:P26"/>
    <mergeCell ref="P11:P12"/>
    <mergeCell ref="P18:P19"/>
  </mergeCells>
  <conditionalFormatting sqref="F13">
    <cfRule type="expression" dxfId="1604" priority="78">
      <formula>AND(($F13-$E13)&lt;TIME(0,30,0),$G13&lt;&gt;"")</formula>
    </cfRule>
  </conditionalFormatting>
  <conditionalFormatting sqref="F13">
    <cfRule type="expression" dxfId="1603" priority="77">
      <formula>AND(($F13-$E13)&lt;TIME(0,30,0),$G13&lt;&gt;"")</formula>
    </cfRule>
  </conditionalFormatting>
  <conditionalFormatting sqref="H13">
    <cfRule type="expression" dxfId="1602" priority="73">
      <formula>AND(($H13-$G13)&lt;TIME(0,30,0),$I13&lt;&gt;"")</formula>
    </cfRule>
  </conditionalFormatting>
  <conditionalFormatting sqref="H13">
    <cfRule type="expression" dxfId="1601" priority="72">
      <formula>AND(($H13-$G13)&lt;TIME(0,30,0),$I13&lt;&gt;"")</formula>
    </cfRule>
  </conditionalFormatting>
  <conditionalFormatting sqref="H13">
    <cfRule type="expression" dxfId="1600" priority="71">
      <formula>AND(($H13-$G13)&lt;TIME(0,30,0),$I13&lt;&gt;"")</formula>
    </cfRule>
  </conditionalFormatting>
  <conditionalFormatting sqref="J13">
    <cfRule type="expression" dxfId="1599" priority="70">
      <formula>AND(($J13-$I13)&lt;TIME(0,30,0),$K13&lt;&gt;"")</formula>
    </cfRule>
  </conditionalFormatting>
  <conditionalFormatting sqref="J13">
    <cfRule type="expression" dxfId="1598" priority="69">
      <formula>AND(($J13-$I13)&lt;TIME(0,30,0),$K13&lt;&gt;"")</formula>
    </cfRule>
  </conditionalFormatting>
  <conditionalFormatting sqref="F14">
    <cfRule type="expression" dxfId="1597" priority="53">
      <formula>AND(($F14-$E14)&lt;TIME(0,30,0),$G14&lt;&gt;"")</formula>
    </cfRule>
  </conditionalFormatting>
  <conditionalFormatting sqref="F15">
    <cfRule type="expression" dxfId="1596" priority="52">
      <formula>AND(($F15-$E15)&lt;TIME(0,30,0),$G15&lt;&gt;"")</formula>
    </cfRule>
  </conditionalFormatting>
  <conditionalFormatting sqref="F16">
    <cfRule type="expression" dxfId="1595" priority="51">
      <formula>AND(($F16-$E16)&lt;TIME(0,30,0),$G16&lt;&gt;"")</formula>
    </cfRule>
  </conditionalFormatting>
  <conditionalFormatting sqref="F17">
    <cfRule type="expression" dxfId="1594" priority="50">
      <formula>AND(($F17-$E17)&lt;TIME(0,30,0),$G17&lt;&gt;"")</formula>
    </cfRule>
  </conditionalFormatting>
  <conditionalFormatting sqref="F18">
    <cfRule type="expression" dxfId="1593" priority="49">
      <formula>AND(($F18-$E18)&lt;TIME(0,30,0),$G18&lt;&gt;"")</formula>
    </cfRule>
  </conditionalFormatting>
  <conditionalFormatting sqref="F19">
    <cfRule type="expression" dxfId="1592" priority="48">
      <formula>AND(($F19-$E19)&lt;TIME(0,30,0),$G19&lt;&gt;"")</formula>
    </cfRule>
  </conditionalFormatting>
  <conditionalFormatting sqref="F20">
    <cfRule type="expression" dxfId="1591" priority="47">
      <formula>AND(($F20-$E20)&lt;TIME(0,30,0),$G20&lt;&gt;"")</formula>
    </cfRule>
  </conditionalFormatting>
  <conditionalFormatting sqref="F14:F20">
    <cfRule type="expression" dxfId="1590" priority="46">
      <formula>AND(($F14-$E14)&lt;TIME(0,30,0),$G14&lt;&gt;"")</formula>
    </cfRule>
  </conditionalFormatting>
  <conditionalFormatting sqref="F21">
    <cfRule type="expression" dxfId="1589" priority="45">
      <formula>AND(($F21-$E21)&lt;TIME(0,30,0),$G21&lt;&gt;"")</formula>
    </cfRule>
  </conditionalFormatting>
  <conditionalFormatting sqref="F21:F23">
    <cfRule type="expression" dxfId="1588" priority="44">
      <formula>AND(($F21-$E21)&lt;TIME(0,30,0),$G21&lt;&gt;"")</formula>
    </cfRule>
  </conditionalFormatting>
  <conditionalFormatting sqref="F22">
    <cfRule type="expression" dxfId="1587" priority="43">
      <formula>AND(($F22-$E22)&lt;TIME(0,30,0),$G22&lt;&gt;"")</formula>
    </cfRule>
  </conditionalFormatting>
  <conditionalFormatting sqref="F21">
    <cfRule type="expression" dxfId="1586" priority="41">
      <formula>AND(($F21-$E21)&lt;TIME(0,30,0),$G21&lt;&gt;"")</formula>
    </cfRule>
  </conditionalFormatting>
  <conditionalFormatting sqref="F25">
    <cfRule type="expression" dxfId="1585" priority="40">
      <formula>AND(($F25-$E25)&lt;TIME(0,30,0),$G25&lt;&gt;"")</formula>
    </cfRule>
  </conditionalFormatting>
  <conditionalFormatting sqref="F25">
    <cfRule type="expression" dxfId="1584" priority="39">
      <formula>AND(($F25-$E25)&lt;TIME(0,30,0),$G25&lt;&gt;"")</formula>
    </cfRule>
  </conditionalFormatting>
  <conditionalFormatting sqref="H21:H22">
    <cfRule type="expression" dxfId="1583" priority="38">
      <formula>AND(($H21-$G21)&lt;TIME(0,30,0),$I21&lt;&gt;"")</formula>
    </cfRule>
  </conditionalFormatting>
  <conditionalFormatting sqref="H21:H22">
    <cfRule type="expression" dxfId="1582" priority="37">
      <formula>AND(($H21-$G21)&lt;TIME(0,30,0),$I21&lt;&gt;"")</formula>
    </cfRule>
  </conditionalFormatting>
  <conditionalFormatting sqref="H21:H22">
    <cfRule type="expression" dxfId="1581" priority="36">
      <formula>AND(($H21-$G21)&lt;TIME(0,30,0),$I21&lt;&gt;"")</formula>
    </cfRule>
  </conditionalFormatting>
  <conditionalFormatting sqref="J21:J22">
    <cfRule type="expression" dxfId="1580" priority="35">
      <formula>AND(($J21-$I21)&lt;TIME(0,30,0),$K21&lt;&gt;"")</formula>
    </cfRule>
  </conditionalFormatting>
  <conditionalFormatting sqref="J21:J22">
    <cfRule type="expression" dxfId="1579" priority="34">
      <formula>AND(($J21-$I21)&lt;TIME(0,30,0),$K21&lt;&gt;"")</formula>
    </cfRule>
  </conditionalFormatting>
  <conditionalFormatting sqref="H14">
    <cfRule type="expression" dxfId="1578" priority="33">
      <formula>AND(($H14-$G14)&lt;TIME(0,30,0),$I14&lt;&gt;"")</formula>
    </cfRule>
  </conditionalFormatting>
  <conditionalFormatting sqref="J14">
    <cfRule type="expression" dxfId="1577" priority="32">
      <formula>AND(($J14-$I14)&lt;TIME(0,30,0),$K14&lt;&gt;"")</formula>
    </cfRule>
  </conditionalFormatting>
  <conditionalFormatting sqref="H14">
    <cfRule type="expression" dxfId="1576" priority="31">
      <formula>AND(($H14-$G14)&lt;TIME(0,30,0),$I14&lt;&gt;"")</formula>
    </cfRule>
  </conditionalFormatting>
  <conditionalFormatting sqref="H14">
    <cfRule type="expression" dxfId="1575" priority="30">
      <formula>AND(($H14-$G14)&lt;TIME(0,30,0),$I14&lt;&gt;"")</formula>
    </cfRule>
  </conditionalFormatting>
  <conditionalFormatting sqref="J14">
    <cfRule type="expression" dxfId="1574" priority="29">
      <formula>AND(($J14-$I14)&lt;TIME(0,30,0),$K14&lt;&gt;"")</formula>
    </cfRule>
  </conditionalFormatting>
  <conditionalFormatting sqref="H15 H20">
    <cfRule type="expression" dxfId="1573" priority="28">
      <formula>AND(($H15-$G15)&lt;TIME(0,30,0),$I15&lt;&gt;"")</formula>
    </cfRule>
  </conditionalFormatting>
  <conditionalFormatting sqref="H15 H20">
    <cfRule type="expression" dxfId="1572" priority="27">
      <formula>AND(($H15-$G15)&lt;TIME(0,30,0),$I15&lt;&gt;"")</formula>
    </cfRule>
  </conditionalFormatting>
  <conditionalFormatting sqref="H15 H20">
    <cfRule type="expression" dxfId="1571" priority="26">
      <formula>AND(($H15-$G15)&lt;TIME(0,30,0),$I15&lt;&gt;"")</formula>
    </cfRule>
  </conditionalFormatting>
  <conditionalFormatting sqref="J15">
    <cfRule type="expression" dxfId="1570" priority="25">
      <formula>AND(($J15-$I15)&lt;TIME(0,30,0),$K15&lt;&gt;"")</formula>
    </cfRule>
  </conditionalFormatting>
  <conditionalFormatting sqref="J15">
    <cfRule type="expression" dxfId="1569" priority="24">
      <formula>AND(($J15-$I15)&lt;TIME(0,30,0),$K15&lt;&gt;"")</formula>
    </cfRule>
  </conditionalFormatting>
  <conditionalFormatting sqref="J20">
    <cfRule type="expression" dxfId="1568" priority="23">
      <formula>AND(($J20-$I20)&lt;TIME(0,30,0),$K20&lt;&gt;"")</formula>
    </cfRule>
  </conditionalFormatting>
  <conditionalFormatting sqref="J20">
    <cfRule type="expression" dxfId="1567" priority="22">
      <formula>AND(($J20-$I20)&lt;TIME(0,30,0),$K20&lt;&gt;"")</formula>
    </cfRule>
  </conditionalFormatting>
  <conditionalFormatting sqref="H16:H19">
    <cfRule type="expression" dxfId="1566" priority="21">
      <formula>AND(($H16-$G16)&lt;TIME(0,30,0),$I16&lt;&gt;"")</formula>
    </cfRule>
  </conditionalFormatting>
  <conditionalFormatting sqref="H16:H19">
    <cfRule type="expression" dxfId="1565" priority="20">
      <formula>AND(($H16-$G16)&lt;TIME(0,30,0),$I16&lt;&gt;"")</formula>
    </cfRule>
  </conditionalFormatting>
  <conditionalFormatting sqref="H16:H19">
    <cfRule type="expression" dxfId="1564" priority="19">
      <formula>AND(($H16-$G16)&lt;TIME(0,30,0),$I16&lt;&gt;"")</formula>
    </cfRule>
  </conditionalFormatting>
  <conditionalFormatting sqref="J16:J19">
    <cfRule type="expression" dxfId="1563" priority="18">
      <formula>AND(($J16-$I16)&lt;TIME(0,30,0),$K16&lt;&gt;"")</formula>
    </cfRule>
  </conditionalFormatting>
  <conditionalFormatting sqref="J16:J19">
    <cfRule type="expression" dxfId="1562" priority="17">
      <formula>AND(($J16-$I16)&lt;TIME(0,30,0),$K16&lt;&gt;"")</formula>
    </cfRule>
  </conditionalFormatting>
  <conditionalFormatting sqref="H23">
    <cfRule type="expression" dxfId="1561" priority="16">
      <formula>AND(($H23-$G23)&lt;TIME(0,30,0),$I23&lt;&gt;"")</formula>
    </cfRule>
  </conditionalFormatting>
  <conditionalFormatting sqref="H23">
    <cfRule type="expression" dxfId="1560" priority="15">
      <formula>AND(($H23-$G23)&lt;TIME(0,30,0),$I23&lt;&gt;"")</formula>
    </cfRule>
  </conditionalFormatting>
  <conditionalFormatting sqref="H23">
    <cfRule type="expression" dxfId="1559" priority="14">
      <formula>AND(($H23-$G23)&lt;TIME(0,30,0),$I23&lt;&gt;"")</formula>
    </cfRule>
  </conditionalFormatting>
  <conditionalFormatting sqref="J23">
    <cfRule type="expression" dxfId="1558" priority="13">
      <formula>AND(($J23-$I23)&lt;TIME(0,30,0),$K23&lt;&gt;"")</formula>
    </cfRule>
  </conditionalFormatting>
  <conditionalFormatting sqref="J23">
    <cfRule type="expression" dxfId="1557" priority="12">
      <formula>AND(($J23-$I23)&lt;TIME(0,30,0),$K23&lt;&gt;"")</formula>
    </cfRule>
  </conditionalFormatting>
  <conditionalFormatting sqref="H25">
    <cfRule type="expression" dxfId="1556" priority="11">
      <formula>AND(($H25-$G25)&lt;TIME(0,30,0),$I25&lt;&gt;"")</formula>
    </cfRule>
  </conditionalFormatting>
  <conditionalFormatting sqref="H25">
    <cfRule type="expression" dxfId="1555" priority="10">
      <formula>AND(($H25-$G25)&lt;TIME(0,30,0),$I25&lt;&gt;"")</formula>
    </cfRule>
  </conditionalFormatting>
  <conditionalFormatting sqref="H25">
    <cfRule type="expression" dxfId="1554" priority="9">
      <formula>AND(($H25-$G25)&lt;TIME(0,30,0),$I25&lt;&gt;"")</formula>
    </cfRule>
  </conditionalFormatting>
  <conditionalFormatting sqref="J25">
    <cfRule type="expression" dxfId="1553" priority="8">
      <formula>AND(($J25-$I25)&lt;TIME(0,30,0),$K25&lt;&gt;"")</formula>
    </cfRule>
  </conditionalFormatting>
  <conditionalFormatting sqref="J25">
    <cfRule type="expression" dxfId="1552" priority="7">
      <formula>AND(($J25-$I25)&lt;TIME(0,30,0),$K25&lt;&gt;"")</formula>
    </cfRule>
  </conditionalFormatting>
  <conditionalFormatting sqref="J24">
    <cfRule type="expression" dxfId="1551" priority="6">
      <formula>AND(($F24-$E24)&lt;TIME(0,30,0),$G24&lt;&gt;"")</formula>
    </cfRule>
  </conditionalFormatting>
  <conditionalFormatting sqref="J24">
    <cfRule type="expression" dxfId="1550" priority="5">
      <formula>AND(($F24-$E24)&lt;TIME(0,30,0),$G24&lt;&gt;"")</formula>
    </cfRule>
  </conditionalFormatting>
  <conditionalFormatting sqref="F24">
    <cfRule type="expression" dxfId="1549" priority="4">
      <formula>AND(($F24-$E24)&lt;TIME(0,30,0),$G24&lt;&gt;"")</formula>
    </cfRule>
  </conditionalFormatting>
  <conditionalFormatting sqref="H24">
    <cfRule type="expression" dxfId="1548" priority="3">
      <formula>AND(($H24-$G24)&lt;TIME(0,30,0),$I24&lt;&gt;"")</formula>
    </cfRule>
  </conditionalFormatting>
  <conditionalFormatting sqref="H24">
    <cfRule type="expression" dxfId="1547" priority="2">
      <formula>AND(($H24-$G24)&lt;TIME(0,30,0),$I24&lt;&gt;"")</formula>
    </cfRule>
  </conditionalFormatting>
  <conditionalFormatting sqref="H24">
    <cfRule type="expression" dxfId="1546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1.570312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37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43520</v>
      </c>
      <c r="D7" s="74" t="str">
        <f>IF(ISBLANK('3-15-2019'!D21), "",'3-15-2019'!D21)</f>
        <v/>
      </c>
      <c r="E7" s="66" t="str">
        <f>IF(ISBLANK('3-15-2019'!E21), "",'3-15-2019'!E21)</f>
        <v/>
      </c>
      <c r="F7" s="66" t="str">
        <f>IF(ISBLANK('3-15-2019'!F21), "",'3-15-2019'!F21)</f>
        <v/>
      </c>
      <c r="G7" s="66" t="str">
        <f>IF(ISBLANK('3-15-2019'!G21), "",'3-15-2019'!G21)</f>
        <v/>
      </c>
      <c r="H7" s="66" t="str">
        <f>IF(ISBLANK('3-15-2019'!H21), "",'3-15-2019'!H21)</f>
        <v/>
      </c>
      <c r="I7" s="66" t="str">
        <f>IF(ISBLANK('3-15-2019'!I21), "",'3-15-2019'!I21)</f>
        <v/>
      </c>
      <c r="J7" s="66" t="str">
        <f>IF(ISBLANK('3-15-2019'!J21), "",'3-15-2019'!J21)</f>
        <v/>
      </c>
      <c r="K7" s="92" t="str">
        <f>IF(ISBLANK('3-15-2019'!K21), "",'3-15-2019'!K21)</f>
        <v/>
      </c>
      <c r="L7" s="120"/>
      <c r="M7" s="74" t="str">
        <f>IF(ISBLANK('3-15-2019'!M21), "",'3-15-2019'!M21)</f>
        <v/>
      </c>
      <c r="N7" s="163" t="str">
        <f>IF(ISBLANK('3-15-2019'!N21), "",'3-15-2019'!N21)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43521</v>
      </c>
      <c r="D8" s="75" t="str">
        <f>IF(ISBLANK('3-15-2019'!D22), "",'3-15-2019'!D22)</f>
        <v/>
      </c>
      <c r="E8" s="44" t="str">
        <f>IF(ISBLANK('3-15-2019'!E22), "",'3-15-2019'!E22)</f>
        <v/>
      </c>
      <c r="F8" s="44" t="str">
        <f>IF(ISBLANK('3-15-2019'!F22), "",'3-15-2019'!F22)</f>
        <v/>
      </c>
      <c r="G8" s="44" t="str">
        <f>IF(ISBLANK('3-15-2019'!G22), "",'3-15-2019'!G22)</f>
        <v/>
      </c>
      <c r="H8" s="44" t="str">
        <f>IF(ISBLANK('3-15-2019'!H22), "",'3-15-2019'!H22)</f>
        <v/>
      </c>
      <c r="I8" s="44" t="str">
        <f>IF(ISBLANK('3-15-2019'!I22), "",'3-15-2019'!I22)</f>
        <v/>
      </c>
      <c r="J8" s="44" t="str">
        <f>IF(ISBLANK('3-15-2019'!J22), "",'3-15-2019'!J22)</f>
        <v/>
      </c>
      <c r="K8" s="93" t="str">
        <f>IF(ISBLANK('3-15-2019'!K22), "",'3-15-2019'!K22)</f>
        <v/>
      </c>
      <c r="L8" s="121"/>
      <c r="M8" s="75" t="str">
        <f>IF(ISBLANK('3-15-2019'!M22), "",'3-15-2019'!M22)</f>
        <v/>
      </c>
      <c r="N8" s="164" t="str">
        <f>IF(ISBLANK('3-15-2019'!N22), "",'3-15-2019'!N22)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43522</v>
      </c>
      <c r="D9" s="75" t="str">
        <f>IF(ISBLANK('3-15-2019'!D23), "",'3-15-2019'!D23)</f>
        <v/>
      </c>
      <c r="E9" s="44" t="str">
        <f>IF(ISBLANK('3-15-2019'!E23), "",'3-15-2019'!E23)</f>
        <v/>
      </c>
      <c r="F9" s="44" t="str">
        <f>IF(ISBLANK('3-15-2019'!F23), "",'3-15-2019'!F23)</f>
        <v/>
      </c>
      <c r="G9" s="44" t="str">
        <f>IF(ISBLANK('3-15-2019'!G23), "",'3-15-2019'!G23)</f>
        <v/>
      </c>
      <c r="H9" s="44" t="str">
        <f>IF(ISBLANK('3-15-2019'!H23), "",'3-15-2019'!H23)</f>
        <v/>
      </c>
      <c r="I9" s="44" t="str">
        <f>IF(ISBLANK('3-15-2019'!I23), "",'3-15-2019'!I23)</f>
        <v/>
      </c>
      <c r="J9" s="44" t="str">
        <f>IF(ISBLANK('3-15-2019'!J23), "",'3-15-2019'!J23)</f>
        <v/>
      </c>
      <c r="K9" s="93" t="str">
        <f>IF(ISBLANK('3-15-2019'!K23), "",'3-15-2019'!K23)</f>
        <v/>
      </c>
      <c r="L9" s="121"/>
      <c r="M9" s="75" t="str">
        <f>IF(ISBLANK('3-15-2019'!M23), "",'3-15-2019'!M23)</f>
        <v/>
      </c>
      <c r="N9" s="164" t="str">
        <f>IF(ISBLANK('3-15-2019'!N23), "",'3-15-2019'!N23)</f>
        <v/>
      </c>
      <c r="O9" s="121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43523</v>
      </c>
      <c r="D10" s="75" t="str">
        <f>IF(ISBLANK('3-15-2019'!D24), "",'3-15-2019'!D24)</f>
        <v/>
      </c>
      <c r="E10" s="44" t="str">
        <f>IF(ISBLANK('3-15-2019'!E24), "",'3-15-2019'!E24)</f>
        <v/>
      </c>
      <c r="F10" s="44" t="str">
        <f>IF(ISBLANK('3-15-2019'!F24), "",'3-15-2019'!F24)</f>
        <v/>
      </c>
      <c r="G10" s="44" t="str">
        <f>IF(ISBLANK('3-15-2019'!G24), "",'3-15-2019'!G24)</f>
        <v/>
      </c>
      <c r="H10" s="44" t="str">
        <f>IF(ISBLANK('3-15-2019'!H24), "",'3-15-2019'!H24)</f>
        <v/>
      </c>
      <c r="I10" s="44" t="str">
        <f>IF(ISBLANK('3-15-2019'!I24), "",'3-15-2019'!I24)</f>
        <v/>
      </c>
      <c r="J10" s="44" t="str">
        <f>IF(ISBLANK('3-15-2019'!J24), "",'3-15-2019'!J24)</f>
        <v/>
      </c>
      <c r="K10" s="93" t="str">
        <f>IF(ISBLANK('3-15-2019'!K24), "",'3-15-2019'!K24)</f>
        <v/>
      </c>
      <c r="L10" s="121"/>
      <c r="M10" s="75" t="str">
        <f>IF(ISBLANK('3-15-2019'!M24), "",'3-15-2019'!M24)</f>
        <v/>
      </c>
      <c r="N10" s="164" t="str">
        <f>IF(ISBLANK('3-15-2019'!N24), "",'3-15-2019'!N24)</f>
        <v/>
      </c>
      <c r="O10" s="121"/>
      <c r="P10" s="21"/>
      <c r="Q10" t="s">
        <v>104</v>
      </c>
    </row>
    <row r="11" spans="1:20" ht="20.100000000000001" customHeight="1" thickBot="1" x14ac:dyDescent="0.3">
      <c r="A11" s="242"/>
      <c r="B11" s="64" t="s">
        <v>6</v>
      </c>
      <c r="C11" s="90">
        <v>43524</v>
      </c>
      <c r="D11" s="153" t="str">
        <f>IF(ISBLANK('3-15-2019'!D25), "",'3-15-2019'!D25)</f>
        <v/>
      </c>
      <c r="E11" s="154" t="str">
        <f>IF(ISBLANK('3-15-2019'!E25), "",'3-15-2019'!E25)</f>
        <v/>
      </c>
      <c r="F11" s="154" t="str">
        <f>IF(ISBLANK('3-15-2019'!F25), "",'3-15-2019'!F25)</f>
        <v/>
      </c>
      <c r="G11" s="154" t="str">
        <f>IF(ISBLANK('3-15-2019'!G25), "",'3-15-2019'!G25)</f>
        <v/>
      </c>
      <c r="H11" s="154" t="str">
        <f>IF(ISBLANK('3-15-2019'!H25), "",'3-15-2019'!H25)</f>
        <v/>
      </c>
      <c r="I11" s="154" t="str">
        <f>IF(ISBLANK('3-15-2019'!I25), "",'3-15-2019'!I25)</f>
        <v/>
      </c>
      <c r="J11" s="154" t="str">
        <f>IF(ISBLANK('3-15-2019'!J25), "",'3-15-2019'!J25)</f>
        <v/>
      </c>
      <c r="K11" s="156" t="str">
        <f>IF(ISBLANK('3-15-2019'!K25), "",'3-15-2019'!K25)</f>
        <v/>
      </c>
      <c r="L11" s="137"/>
      <c r="M11" s="153" t="str">
        <f>IF(ISBLANK('3-15-2019'!M25), "",'3-15-2019'!M25)</f>
        <v/>
      </c>
      <c r="N11" s="165" t="str">
        <f>IF(ISBLANK('3-15-2019'!N25), "",'3-15-2019'!N25)</f>
        <v/>
      </c>
      <c r="O11" s="137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128" t="s">
        <v>7</v>
      </c>
      <c r="C12" s="129">
        <v>43525</v>
      </c>
      <c r="D12" s="130"/>
      <c r="E12" s="47"/>
      <c r="F12" s="47"/>
      <c r="G12" s="47"/>
      <c r="H12" s="47"/>
      <c r="I12" s="47"/>
      <c r="J12" s="47"/>
      <c r="K12" s="131"/>
      <c r="L12" s="132"/>
      <c r="M12" s="133"/>
      <c r="N12" s="48"/>
      <c r="O12" s="135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43526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72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43527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43528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43529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43530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43531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43532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43533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43534</v>
      </c>
      <c r="D21" s="81"/>
      <c r="E21" s="60"/>
      <c r="F21" s="60"/>
      <c r="G21" s="60"/>
      <c r="H21" s="47"/>
      <c r="I21" s="47"/>
      <c r="J21" s="47"/>
      <c r="K21" s="131"/>
      <c r="L21" s="113"/>
      <c r="M21" s="221"/>
      <c r="N21" s="222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43535</v>
      </c>
      <c r="D22" s="76"/>
      <c r="E22" s="40"/>
      <c r="F22" s="40"/>
      <c r="G22" s="40"/>
      <c r="H22" s="40"/>
      <c r="I22" s="40"/>
      <c r="J22" s="40"/>
      <c r="K22" s="94"/>
      <c r="L22" s="108"/>
      <c r="M22" s="223"/>
      <c r="N22" s="22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43536</v>
      </c>
      <c r="D23" s="76"/>
      <c r="E23" s="40"/>
      <c r="F23" s="40"/>
      <c r="G23" s="40"/>
      <c r="H23" s="40"/>
      <c r="I23" s="40"/>
      <c r="J23" s="40"/>
      <c r="K23" s="94"/>
      <c r="L23" s="108"/>
      <c r="M23" s="223"/>
      <c r="N23" s="22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43537</v>
      </c>
      <c r="D24" s="76"/>
      <c r="E24" s="40"/>
      <c r="F24" s="40"/>
      <c r="G24" s="40"/>
      <c r="H24" s="40"/>
      <c r="I24" s="40"/>
      <c r="J24" s="40"/>
      <c r="K24" s="40"/>
      <c r="L24" s="108"/>
      <c r="M24" s="223"/>
      <c r="N24" s="224"/>
      <c r="O24" s="122"/>
      <c r="P24" s="284" t="s">
        <v>149</v>
      </c>
      <c r="R24" s="2"/>
    </row>
    <row r="25" spans="1:20" ht="20.100000000000001" customHeight="1" x14ac:dyDescent="0.25">
      <c r="A25" s="242"/>
      <c r="B25" s="62" t="s">
        <v>6</v>
      </c>
      <c r="C25" s="84">
        <v>43538</v>
      </c>
      <c r="D25" s="76"/>
      <c r="E25" s="40"/>
      <c r="F25" s="40"/>
      <c r="G25" s="40"/>
      <c r="H25" s="40"/>
      <c r="I25" s="40"/>
      <c r="J25" s="40"/>
      <c r="K25" s="94"/>
      <c r="L25" s="108"/>
      <c r="M25" s="223"/>
      <c r="N25" s="224"/>
      <c r="O25" s="122"/>
      <c r="P25" s="284"/>
      <c r="R25" s="2"/>
    </row>
    <row r="26" spans="1:20" ht="20.100000000000001" customHeight="1" thickBot="1" x14ac:dyDescent="0.3">
      <c r="A26" s="242"/>
      <c r="B26" s="70" t="s">
        <v>7</v>
      </c>
      <c r="C26" s="85">
        <v>43539</v>
      </c>
      <c r="D26" s="77"/>
      <c r="E26" s="71"/>
      <c r="F26" s="71"/>
      <c r="G26" s="71"/>
      <c r="H26" s="71"/>
      <c r="I26" s="71"/>
      <c r="J26" s="71"/>
      <c r="K26" s="95"/>
      <c r="L26" s="109"/>
      <c r="M26" s="225"/>
      <c r="N26" s="226"/>
      <c r="O26" s="123"/>
      <c r="P26" s="285"/>
      <c r="R26" s="2"/>
    </row>
    <row r="27" spans="1:20" ht="20.100000000000001" customHeight="1" thickBot="1" x14ac:dyDescent="0.3">
      <c r="A27" s="243"/>
      <c r="B27" s="180" t="s">
        <v>8</v>
      </c>
      <c r="C27" s="182">
        <v>43540</v>
      </c>
      <c r="D27" s="253" t="s">
        <v>109</v>
      </c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36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145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146</v>
      </c>
      <c r="S38" s="26"/>
      <c r="T38" s="26"/>
    </row>
    <row r="39" spans="1:20" x14ac:dyDescent="0.25">
      <c r="S39" s="26"/>
      <c r="T39" s="26"/>
    </row>
  </sheetData>
  <sheetProtection algorithmName="SHA-512" hashValue="WBsOhfmIpn3eG3qCxYqEFQxqcy9LCQWtQN3sOaiyIdpQ0y7po+gauEliZx8EIHJ5cT+DfyrqOJ6sVRCo8nZ7KQ==" saltValue="j0oe2SO+boJ/zrK7kKHpag==" spinCount="100000" sheet="1" objects="1" scenarios="1"/>
  <mergeCells count="9">
    <mergeCell ref="B1:Q1"/>
    <mergeCell ref="M5:N5"/>
    <mergeCell ref="A7:A13"/>
    <mergeCell ref="A14:A20"/>
    <mergeCell ref="A21:A27"/>
    <mergeCell ref="D27:O27"/>
    <mergeCell ref="P24:P26"/>
    <mergeCell ref="P11:P12"/>
    <mergeCell ref="P18:P19"/>
  </mergeCells>
  <conditionalFormatting sqref="F14">
    <cfRule type="expression" dxfId="1545" priority="78">
      <formula>AND(($F14-$E14)&lt;TIME(0,30,0),$G14&lt;&gt;"")</formula>
    </cfRule>
  </conditionalFormatting>
  <conditionalFormatting sqref="F15">
    <cfRule type="expression" dxfId="1544" priority="77">
      <formula>AND(($F15-$E15)&lt;TIME(0,30,0),$G15&lt;&gt;"")</formula>
    </cfRule>
  </conditionalFormatting>
  <conditionalFormatting sqref="F16">
    <cfRule type="expression" dxfId="1543" priority="76">
      <formula>AND(($F16-$E16)&lt;TIME(0,30,0),$G16&lt;&gt;"")</formula>
    </cfRule>
  </conditionalFormatting>
  <conditionalFormatting sqref="F17">
    <cfRule type="expression" dxfId="1542" priority="75">
      <formula>AND(($F17-$E17)&lt;TIME(0,30,0),$G17&lt;&gt;"")</formula>
    </cfRule>
  </conditionalFormatting>
  <conditionalFormatting sqref="F18">
    <cfRule type="expression" dxfId="1541" priority="74">
      <formula>AND(($F18-$E18)&lt;TIME(0,30,0),$G18&lt;&gt;"")</formula>
    </cfRule>
  </conditionalFormatting>
  <conditionalFormatting sqref="F19">
    <cfRule type="expression" dxfId="1540" priority="73">
      <formula>AND(($F19-$E19)&lt;TIME(0,30,0),$G19&lt;&gt;"")</formula>
    </cfRule>
  </conditionalFormatting>
  <conditionalFormatting sqref="F20">
    <cfRule type="expression" dxfId="1539" priority="72">
      <formula>AND(($F20-$E20)&lt;TIME(0,30,0),$G20&lt;&gt;"")</formula>
    </cfRule>
  </conditionalFormatting>
  <conditionalFormatting sqref="F14:F20">
    <cfRule type="expression" dxfId="1538" priority="71">
      <formula>AND(($F14-$E14)&lt;TIME(0,30,0),$G14&lt;&gt;"")</formula>
    </cfRule>
  </conditionalFormatting>
  <conditionalFormatting sqref="F21">
    <cfRule type="expression" dxfId="1537" priority="70">
      <formula>AND(($F21-$E21)&lt;TIME(0,30,0),$G21&lt;&gt;"")</formula>
    </cfRule>
  </conditionalFormatting>
  <conditionalFormatting sqref="F21:F23">
    <cfRule type="expression" dxfId="1536" priority="69">
      <formula>AND(($F21-$E21)&lt;TIME(0,30,0),$G21&lt;&gt;"")</formula>
    </cfRule>
  </conditionalFormatting>
  <conditionalFormatting sqref="F22">
    <cfRule type="expression" dxfId="1535" priority="68">
      <formula>AND(($F22-$E22)&lt;TIME(0,30,0),$G22&lt;&gt;"")</formula>
    </cfRule>
  </conditionalFormatting>
  <conditionalFormatting sqref="F21">
    <cfRule type="expression" dxfId="1534" priority="65">
      <formula>AND(($F21-$E21)&lt;TIME(0,30,0),$G21&lt;&gt;"")</formula>
    </cfRule>
  </conditionalFormatting>
  <conditionalFormatting sqref="J12">
    <cfRule type="expression" dxfId="1533" priority="63">
      <formula>AND(($J12-$I12)&lt;TIME(0,30,0),$K12&lt;&gt;"")</formula>
    </cfRule>
  </conditionalFormatting>
  <conditionalFormatting sqref="F12">
    <cfRule type="expression" dxfId="1532" priority="64">
      <formula>AND(($F12-$E12)&lt;TIME(0,30,0),$G12&lt;&gt;"")</formula>
    </cfRule>
  </conditionalFormatting>
  <conditionalFormatting sqref="F13">
    <cfRule type="expression" dxfId="1531" priority="62">
      <formula>AND(($F13-$E13)&lt;TIME(0,30,0),$G13&lt;&gt;"")</formula>
    </cfRule>
  </conditionalFormatting>
  <conditionalFormatting sqref="F12:F13">
    <cfRule type="expression" dxfId="1530" priority="61">
      <formula>AND(($F12-$E12)&lt;TIME(0,30,0),$G12&lt;&gt;"")</formula>
    </cfRule>
  </conditionalFormatting>
  <conditionalFormatting sqref="H12">
    <cfRule type="expression" dxfId="1529" priority="60">
      <formula>AND(($H12-$G12)&lt;TIME(0,30,0),$I12&lt;&gt;"")</formula>
    </cfRule>
  </conditionalFormatting>
  <conditionalFormatting sqref="H12">
    <cfRule type="expression" dxfId="1528" priority="59">
      <formula>AND(($H12-$G12)&lt;TIME(0,30,0),$I12&lt;&gt;"")</formula>
    </cfRule>
  </conditionalFormatting>
  <conditionalFormatting sqref="H12">
    <cfRule type="expression" dxfId="1527" priority="58">
      <formula>AND(($H12-$G12)&lt;TIME(0,30,0),$I12&lt;&gt;"")</formula>
    </cfRule>
  </conditionalFormatting>
  <conditionalFormatting sqref="J12">
    <cfRule type="expression" dxfId="1526" priority="57">
      <formula>AND(($J12-$I12)&lt;TIME(0,30,0),$K12&lt;&gt;"")</formula>
    </cfRule>
  </conditionalFormatting>
  <conditionalFormatting sqref="F26">
    <cfRule type="expression" dxfId="1525" priority="51">
      <formula>AND(($F26-$E26)&lt;TIME(0,30,0),$G26&lt;&gt;"")</formula>
    </cfRule>
  </conditionalFormatting>
  <conditionalFormatting sqref="F26">
    <cfRule type="expression" dxfId="1524" priority="50">
      <formula>AND(($F26-$E26)&lt;TIME(0,30,0),$G26&lt;&gt;"")</formula>
    </cfRule>
  </conditionalFormatting>
  <conditionalFormatting sqref="H21:H22">
    <cfRule type="expression" dxfId="1523" priority="49">
      <formula>AND(($H21-$G21)&lt;TIME(0,30,0),$I21&lt;&gt;"")</formula>
    </cfRule>
  </conditionalFormatting>
  <conditionalFormatting sqref="H21:H22">
    <cfRule type="expression" dxfId="1522" priority="48">
      <formula>AND(($H21-$G21)&lt;TIME(0,30,0),$I21&lt;&gt;"")</formula>
    </cfRule>
  </conditionalFormatting>
  <conditionalFormatting sqref="H21:H22">
    <cfRule type="expression" dxfId="1521" priority="47">
      <formula>AND(($H21-$G21)&lt;TIME(0,30,0),$I21&lt;&gt;"")</formula>
    </cfRule>
  </conditionalFormatting>
  <conditionalFormatting sqref="J21:J22">
    <cfRule type="expression" dxfId="1520" priority="46">
      <formula>AND(($J21-$I21)&lt;TIME(0,30,0),$K21&lt;&gt;"")</formula>
    </cfRule>
  </conditionalFormatting>
  <conditionalFormatting sqref="J21:J22">
    <cfRule type="expression" dxfId="1519" priority="45">
      <formula>AND(($J21-$I21)&lt;TIME(0,30,0),$K21&lt;&gt;"")</formula>
    </cfRule>
  </conditionalFormatting>
  <conditionalFormatting sqref="F25">
    <cfRule type="expression" dxfId="1518" priority="44">
      <formula>AND(($F25-$E25)&lt;TIME(0,30,0),$G25&lt;&gt;"")</formula>
    </cfRule>
  </conditionalFormatting>
  <conditionalFormatting sqref="H14">
    <cfRule type="expression" dxfId="1517" priority="43">
      <formula>AND(($H14-$G14)&lt;TIME(0,30,0),$I14&lt;&gt;"")</formula>
    </cfRule>
  </conditionalFormatting>
  <conditionalFormatting sqref="J14">
    <cfRule type="expression" dxfId="1516" priority="42">
      <formula>AND(($J14-$I14)&lt;TIME(0,30,0),$K14&lt;&gt;"")</formula>
    </cfRule>
  </conditionalFormatting>
  <conditionalFormatting sqref="H14">
    <cfRule type="expression" dxfId="1515" priority="41">
      <formula>AND(($H14-$G14)&lt;TIME(0,30,0),$I14&lt;&gt;"")</formula>
    </cfRule>
  </conditionalFormatting>
  <conditionalFormatting sqref="H14">
    <cfRule type="expression" dxfId="1514" priority="40">
      <formula>AND(($H14-$G14)&lt;TIME(0,30,0),$I14&lt;&gt;"")</formula>
    </cfRule>
  </conditionalFormatting>
  <conditionalFormatting sqref="J14">
    <cfRule type="expression" dxfId="1513" priority="39">
      <formula>AND(($J14-$I14)&lt;TIME(0,30,0),$K14&lt;&gt;"")</formula>
    </cfRule>
  </conditionalFormatting>
  <conditionalFormatting sqref="H15 H20">
    <cfRule type="expression" dxfId="1512" priority="38">
      <formula>AND(($H15-$G15)&lt;TIME(0,30,0),$I15&lt;&gt;"")</formula>
    </cfRule>
  </conditionalFormatting>
  <conditionalFormatting sqref="H15 H20">
    <cfRule type="expression" dxfId="1511" priority="37">
      <formula>AND(($H15-$G15)&lt;TIME(0,30,0),$I15&lt;&gt;"")</formula>
    </cfRule>
  </conditionalFormatting>
  <conditionalFormatting sqref="H15 H20">
    <cfRule type="expression" dxfId="1510" priority="36">
      <formula>AND(($H15-$G15)&lt;TIME(0,30,0),$I15&lt;&gt;"")</formula>
    </cfRule>
  </conditionalFormatting>
  <conditionalFormatting sqref="J15">
    <cfRule type="expression" dxfId="1509" priority="35">
      <formula>AND(($J15-$I15)&lt;TIME(0,30,0),$K15&lt;&gt;"")</formula>
    </cfRule>
  </conditionalFormatting>
  <conditionalFormatting sqref="J15">
    <cfRule type="expression" dxfId="1508" priority="34">
      <formula>AND(($J15-$I15)&lt;TIME(0,30,0),$K15&lt;&gt;"")</formula>
    </cfRule>
  </conditionalFormatting>
  <conditionalFormatting sqref="J20">
    <cfRule type="expression" dxfId="1507" priority="33">
      <formula>AND(($J20-$I20)&lt;TIME(0,30,0),$K20&lt;&gt;"")</formula>
    </cfRule>
  </conditionalFormatting>
  <conditionalFormatting sqref="J20">
    <cfRule type="expression" dxfId="1506" priority="32">
      <formula>AND(($J20-$I20)&lt;TIME(0,30,0),$K20&lt;&gt;"")</formula>
    </cfRule>
  </conditionalFormatting>
  <conditionalFormatting sqref="H16:H19">
    <cfRule type="expression" dxfId="1505" priority="31">
      <formula>AND(($H16-$G16)&lt;TIME(0,30,0),$I16&lt;&gt;"")</formula>
    </cfRule>
  </conditionalFormatting>
  <conditionalFormatting sqref="H16:H19">
    <cfRule type="expression" dxfId="1504" priority="30">
      <formula>AND(($H16-$G16)&lt;TIME(0,30,0),$I16&lt;&gt;"")</formula>
    </cfRule>
  </conditionalFormatting>
  <conditionalFormatting sqref="H16:H19">
    <cfRule type="expression" dxfId="1503" priority="29">
      <formula>AND(($H16-$G16)&lt;TIME(0,30,0),$I16&lt;&gt;"")</formula>
    </cfRule>
  </conditionalFormatting>
  <conditionalFormatting sqref="J16:J19">
    <cfRule type="expression" dxfId="1502" priority="28">
      <formula>AND(($J16-$I16)&lt;TIME(0,30,0),$K16&lt;&gt;"")</formula>
    </cfRule>
  </conditionalFormatting>
  <conditionalFormatting sqref="J16:J19">
    <cfRule type="expression" dxfId="1501" priority="27">
      <formula>AND(($J16-$I16)&lt;TIME(0,30,0),$K16&lt;&gt;"")</formula>
    </cfRule>
  </conditionalFormatting>
  <conditionalFormatting sqref="H23">
    <cfRule type="expression" dxfId="1500" priority="26">
      <formula>AND(($H23-$G23)&lt;TIME(0,30,0),$I23&lt;&gt;"")</formula>
    </cfRule>
  </conditionalFormatting>
  <conditionalFormatting sqref="H23">
    <cfRule type="expression" dxfId="1499" priority="25">
      <formula>AND(($H23-$G23)&lt;TIME(0,30,0),$I23&lt;&gt;"")</formula>
    </cfRule>
  </conditionalFormatting>
  <conditionalFormatting sqref="H23">
    <cfRule type="expression" dxfId="1498" priority="24">
      <formula>AND(($H23-$G23)&lt;TIME(0,30,0),$I23&lt;&gt;"")</formula>
    </cfRule>
  </conditionalFormatting>
  <conditionalFormatting sqref="J23">
    <cfRule type="expression" dxfId="1497" priority="23">
      <formula>AND(($J23-$I23)&lt;TIME(0,30,0),$K23&lt;&gt;"")</formula>
    </cfRule>
  </conditionalFormatting>
  <conditionalFormatting sqref="J23">
    <cfRule type="expression" dxfId="1496" priority="22">
      <formula>AND(($J23-$I23)&lt;TIME(0,30,0),$K23&lt;&gt;"")</formula>
    </cfRule>
  </conditionalFormatting>
  <conditionalFormatting sqref="H25">
    <cfRule type="expression" dxfId="1495" priority="21">
      <formula>AND(($H25-$G25)&lt;TIME(0,30,0),$I25&lt;&gt;"")</formula>
    </cfRule>
  </conditionalFormatting>
  <conditionalFormatting sqref="H25">
    <cfRule type="expression" dxfId="1494" priority="20">
      <formula>AND(($H25-$G25)&lt;TIME(0,30,0),$I25&lt;&gt;"")</formula>
    </cfRule>
  </conditionalFormatting>
  <conditionalFormatting sqref="H25">
    <cfRule type="expression" dxfId="1493" priority="19">
      <formula>AND(($H25-$G25)&lt;TIME(0,30,0),$I25&lt;&gt;"")</formula>
    </cfRule>
  </conditionalFormatting>
  <conditionalFormatting sqref="J25">
    <cfRule type="expression" dxfId="1492" priority="18">
      <formula>AND(($J25-$I25)&lt;TIME(0,30,0),$K25&lt;&gt;"")</formula>
    </cfRule>
  </conditionalFormatting>
  <conditionalFormatting sqref="J25">
    <cfRule type="expression" dxfId="1491" priority="17">
      <formula>AND(($J25-$I25)&lt;TIME(0,30,0),$K25&lt;&gt;"")</formula>
    </cfRule>
  </conditionalFormatting>
  <conditionalFormatting sqref="H26">
    <cfRule type="expression" dxfId="1490" priority="16">
      <formula>AND(($H26-$G26)&lt;TIME(0,30,0),$I26&lt;&gt;"")</formula>
    </cfRule>
  </conditionalFormatting>
  <conditionalFormatting sqref="H26">
    <cfRule type="expression" dxfId="1489" priority="15">
      <formula>AND(($H26-$G26)&lt;TIME(0,30,0),$I26&lt;&gt;"")</formula>
    </cfRule>
  </conditionalFormatting>
  <conditionalFormatting sqref="H26">
    <cfRule type="expression" dxfId="1488" priority="14">
      <formula>AND(($H26-$G26)&lt;TIME(0,30,0),$I26&lt;&gt;"")</formula>
    </cfRule>
  </conditionalFormatting>
  <conditionalFormatting sqref="J26">
    <cfRule type="expression" dxfId="1487" priority="13">
      <formula>AND(($J26-$I26)&lt;TIME(0,30,0),$K26&lt;&gt;"")</formula>
    </cfRule>
  </conditionalFormatting>
  <conditionalFormatting sqref="J26">
    <cfRule type="expression" dxfId="1486" priority="12">
      <formula>AND(($J26-$I26)&lt;TIME(0,30,0),$K26&lt;&gt;"")</formula>
    </cfRule>
  </conditionalFormatting>
  <conditionalFormatting sqref="H13">
    <cfRule type="expression" dxfId="1485" priority="11">
      <formula>AND(($H13-$G13)&lt;TIME(0,30,0),$I13&lt;&gt;"")</formula>
    </cfRule>
  </conditionalFormatting>
  <conditionalFormatting sqref="H13">
    <cfRule type="expression" dxfId="1484" priority="10">
      <formula>AND(($H13-$G13)&lt;TIME(0,30,0),$I13&lt;&gt;"")</formula>
    </cfRule>
  </conditionalFormatting>
  <conditionalFormatting sqref="H13">
    <cfRule type="expression" dxfId="1483" priority="9">
      <formula>AND(($H13-$G13)&lt;TIME(0,30,0),$I13&lt;&gt;"")</formula>
    </cfRule>
  </conditionalFormatting>
  <conditionalFormatting sqref="J13">
    <cfRule type="expression" dxfId="1482" priority="8">
      <formula>AND(($J13-$I13)&lt;TIME(0,30,0),$K13&lt;&gt;"")</formula>
    </cfRule>
  </conditionalFormatting>
  <conditionalFormatting sqref="J13">
    <cfRule type="expression" dxfId="1481" priority="7">
      <formula>AND(($J13-$I13)&lt;TIME(0,30,0),$K13&lt;&gt;"")</formula>
    </cfRule>
  </conditionalFormatting>
  <conditionalFormatting sqref="J24">
    <cfRule type="expression" dxfId="1480" priority="6">
      <formula>AND(($F24-$E24)&lt;TIME(0,30,0),$G24&lt;&gt;"")</formula>
    </cfRule>
  </conditionalFormatting>
  <conditionalFormatting sqref="J24">
    <cfRule type="expression" dxfId="1479" priority="5">
      <formula>AND(($F24-$E24)&lt;TIME(0,30,0),$G24&lt;&gt;"")</formula>
    </cfRule>
  </conditionalFormatting>
  <conditionalFormatting sqref="F24">
    <cfRule type="expression" dxfId="1478" priority="4">
      <formula>AND(($F24-$E24)&lt;TIME(0,30,0),$G24&lt;&gt;"")</formula>
    </cfRule>
  </conditionalFormatting>
  <conditionalFormatting sqref="H24">
    <cfRule type="expression" dxfId="1477" priority="3">
      <formula>AND(($H24-$G24)&lt;TIME(0,30,0),$I24&lt;&gt;"")</formula>
    </cfRule>
  </conditionalFormatting>
  <conditionalFormatting sqref="H24">
    <cfRule type="expression" dxfId="1476" priority="2">
      <formula>AND(($H24-$G24)&lt;TIME(0,30,0),$I24&lt;&gt;"")</formula>
    </cfRule>
  </conditionalFormatting>
  <conditionalFormatting sqref="H24">
    <cfRule type="expression" dxfId="1475" priority="1">
      <formula>AND(($H24-$G24)&lt;TIME(0,30,0),$I24&lt;&gt;"")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38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43534</v>
      </c>
      <c r="D7" s="74" t="str">
        <f>IF(ISBLANK('3-29-2019'!D21), "",'3-29-2019'!D21)</f>
        <v/>
      </c>
      <c r="E7" s="66" t="str">
        <f>IF(ISBLANK('3-29-2019'!E21), "",'3-29-2019'!E21)</f>
        <v/>
      </c>
      <c r="F7" s="66" t="str">
        <f>IF(ISBLANK('3-29-2019'!F21), "",'3-29-2019'!F21)</f>
        <v/>
      </c>
      <c r="G7" s="66" t="str">
        <f>IF(ISBLANK('3-29-2019'!G21), "",'3-29-2019'!G21)</f>
        <v/>
      </c>
      <c r="H7" s="66" t="str">
        <f>IF(ISBLANK('3-29-2019'!H21), "",'3-29-2019'!H21)</f>
        <v/>
      </c>
      <c r="I7" s="66" t="str">
        <f>IF(ISBLANK('3-29-2019'!I21), "",'3-29-2019'!I21)</f>
        <v/>
      </c>
      <c r="J7" s="66" t="str">
        <f>IF(ISBLANK('3-29-2019'!J21), "",'3-29-2019'!J21)</f>
        <v/>
      </c>
      <c r="K7" s="92" t="str">
        <f>IF(ISBLANK('3-29-2019'!K21), "",'3-29-2019'!K21)</f>
        <v/>
      </c>
      <c r="L7" s="120"/>
      <c r="M7" s="74" t="str">
        <f>IF(ISBLANK('3-29-2019'!M21), "",'3-29-2019'!M21)</f>
        <v/>
      </c>
      <c r="N7" s="163" t="str">
        <f>IF(ISBLANK('3-29-2019'!N21), "",'3-29-2019'!N21)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43535</v>
      </c>
      <c r="D8" s="75" t="str">
        <f>IF(ISBLANK('3-29-2019'!D22), "",'3-29-2019'!D22)</f>
        <v/>
      </c>
      <c r="E8" s="44" t="str">
        <f>IF(ISBLANK('3-29-2019'!E22), "",'3-29-2019'!E22)</f>
        <v/>
      </c>
      <c r="F8" s="44" t="str">
        <f>IF(ISBLANK('3-29-2019'!F22), "",'3-29-2019'!F22)</f>
        <v/>
      </c>
      <c r="G8" s="44" t="str">
        <f>IF(ISBLANK('3-29-2019'!G22), "",'3-29-2019'!G22)</f>
        <v/>
      </c>
      <c r="H8" s="44" t="str">
        <f>IF(ISBLANK('3-29-2019'!H22), "",'3-29-2019'!H22)</f>
        <v/>
      </c>
      <c r="I8" s="44" t="str">
        <f>IF(ISBLANK('3-29-2019'!I22), "",'3-29-2019'!I22)</f>
        <v/>
      </c>
      <c r="J8" s="44" t="str">
        <f>IF(ISBLANK('3-29-2019'!J22), "",'3-29-2019'!J22)</f>
        <v/>
      </c>
      <c r="K8" s="93" t="str">
        <f>IF(ISBLANK('3-29-2019'!K22), "",'3-29-2019'!K22)</f>
        <v/>
      </c>
      <c r="L8" s="121"/>
      <c r="M8" s="75" t="str">
        <f>IF(ISBLANK('3-29-2019'!M22), "",'3-29-2019'!M22)</f>
        <v/>
      </c>
      <c r="N8" s="164" t="str">
        <f>IF(ISBLANK('3-29-2019'!N22), "",'3-29-2019'!N22)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43536</v>
      </c>
      <c r="D9" s="75" t="str">
        <f>IF(ISBLANK('3-29-2019'!D23), "",'3-29-2019'!D23)</f>
        <v/>
      </c>
      <c r="E9" s="44" t="str">
        <f>IF(ISBLANK('3-29-2019'!E23), "",'3-29-2019'!E23)</f>
        <v/>
      </c>
      <c r="F9" s="44" t="str">
        <f>IF(ISBLANK('3-29-2019'!F23), "",'3-29-2019'!F23)</f>
        <v/>
      </c>
      <c r="G9" s="44" t="str">
        <f>IF(ISBLANK('3-29-2019'!G23), "",'3-29-2019'!G23)</f>
        <v/>
      </c>
      <c r="H9" s="44" t="str">
        <f>IF(ISBLANK('3-29-2019'!H23), "",'3-29-2019'!H23)</f>
        <v/>
      </c>
      <c r="I9" s="44" t="str">
        <f>IF(ISBLANK('3-29-2019'!I23), "",'3-29-2019'!I23)</f>
        <v/>
      </c>
      <c r="J9" s="44" t="str">
        <f>IF(ISBLANK('3-29-2019'!J23), "",'3-29-2019'!J23)</f>
        <v/>
      </c>
      <c r="K9" s="93" t="str">
        <f>IF(ISBLANK('3-29-2019'!K23), "",'3-29-2019'!K23)</f>
        <v/>
      </c>
      <c r="L9" s="121"/>
      <c r="M9" s="75" t="str">
        <f>IF(ISBLANK('3-29-2019'!M23), "",'3-29-2019'!M23)</f>
        <v/>
      </c>
      <c r="N9" s="164" t="str">
        <f>IF(ISBLANK('3-29-2019'!N23), "",'3-29-2019'!N23)</f>
        <v/>
      </c>
      <c r="O9" s="121"/>
      <c r="P9" s="21"/>
      <c r="Q9" t="s">
        <v>104</v>
      </c>
    </row>
    <row r="10" spans="1:20" ht="20.100000000000001" customHeight="1" x14ac:dyDescent="0.25">
      <c r="A10" s="242"/>
      <c r="B10" s="68" t="s">
        <v>5</v>
      </c>
      <c r="C10" s="83">
        <v>43537</v>
      </c>
      <c r="D10" s="75" t="str">
        <f>IF(ISBLANK('3-29-2019'!D24), "",'3-29-2019'!D24)</f>
        <v/>
      </c>
      <c r="E10" s="44" t="str">
        <f>IF(ISBLANK('3-29-2019'!E24), "",'3-29-2019'!E24)</f>
        <v/>
      </c>
      <c r="F10" s="44" t="str">
        <f>IF(ISBLANK('3-29-2019'!F24), "",'3-29-2019'!F24)</f>
        <v/>
      </c>
      <c r="G10" s="44" t="str">
        <f>IF(ISBLANK('3-29-2019'!G24), "",'3-29-2019'!G24)</f>
        <v/>
      </c>
      <c r="H10" s="44" t="str">
        <f>IF(ISBLANK('3-29-2019'!H24), "",'3-29-2019'!H24)</f>
        <v/>
      </c>
      <c r="I10" s="44" t="str">
        <f>IF(ISBLANK('3-29-2019'!I24), "",'3-29-2019'!I24)</f>
        <v/>
      </c>
      <c r="J10" s="44" t="str">
        <f>IF(ISBLANK('3-29-2019'!J24), "",'3-29-2019'!J24)</f>
        <v/>
      </c>
      <c r="K10" s="93" t="str">
        <f>IF(ISBLANK('3-29-2019'!K24), "",'3-29-2019'!K24)</f>
        <v/>
      </c>
      <c r="L10" s="121"/>
      <c r="M10" s="75" t="str">
        <f>IF(ISBLANK('3-29-2019'!M24), "",'3-29-2019'!M24)</f>
        <v/>
      </c>
      <c r="N10" s="164" t="str">
        <f>IF(ISBLANK('3-29-2019'!N24), "",'3-29-2019'!N24)</f>
        <v/>
      </c>
      <c r="O10" s="121"/>
      <c r="P10" s="21"/>
      <c r="Q10" t="s">
        <v>104</v>
      </c>
    </row>
    <row r="11" spans="1:20" ht="20.100000000000001" customHeight="1" x14ac:dyDescent="0.25">
      <c r="A11" s="242"/>
      <c r="B11" s="68" t="s">
        <v>6</v>
      </c>
      <c r="C11" s="83">
        <v>43538</v>
      </c>
      <c r="D11" s="75" t="str">
        <f>IF(ISBLANK('3-29-2019'!D25), "",'3-29-2019'!D25)</f>
        <v/>
      </c>
      <c r="E11" s="44" t="str">
        <f>IF(ISBLANK('3-29-2019'!E25), "",'3-29-2019'!E25)</f>
        <v/>
      </c>
      <c r="F11" s="44" t="str">
        <f>IF(ISBLANK('3-29-2019'!F25), "",'3-29-2019'!F25)</f>
        <v/>
      </c>
      <c r="G11" s="44" t="str">
        <f>IF(ISBLANK('3-29-2019'!G25), "",'3-29-2019'!G25)</f>
        <v/>
      </c>
      <c r="H11" s="44" t="str">
        <f>IF(ISBLANK('3-29-2019'!H25), "",'3-29-2019'!H25)</f>
        <v/>
      </c>
      <c r="I11" s="44" t="str">
        <f>IF(ISBLANK('3-29-2019'!I25), "",'3-29-2019'!I25)</f>
        <v/>
      </c>
      <c r="J11" s="44" t="str">
        <f>IF(ISBLANK('3-29-2019'!J25), "",'3-29-2019'!J25)</f>
        <v/>
      </c>
      <c r="K11" s="93" t="str">
        <f>IF(ISBLANK('3-29-2019'!K25), "",'3-29-2019'!K25)</f>
        <v/>
      </c>
      <c r="L11" s="121"/>
      <c r="M11" s="75" t="str">
        <f>IF(ISBLANK('3-29-2019'!M25), "",'3-29-2019'!M25)</f>
        <v/>
      </c>
      <c r="N11" s="164" t="str">
        <f>IF(ISBLANK('3-29-2019'!N25), "",'3-29-2019'!N25)</f>
        <v/>
      </c>
      <c r="O11" s="121"/>
      <c r="P11" s="284" t="s">
        <v>151</v>
      </c>
      <c r="Q11" t="s">
        <v>104</v>
      </c>
    </row>
    <row r="12" spans="1:20" ht="20.100000000000001" customHeight="1" thickBot="1" x14ac:dyDescent="0.3">
      <c r="A12" s="242"/>
      <c r="B12" s="64" t="s">
        <v>7</v>
      </c>
      <c r="C12" s="90">
        <v>43539</v>
      </c>
      <c r="D12" s="153" t="str">
        <f>IF(ISBLANK('3-29-2019'!D26), "",'3-29-2019'!D26)</f>
        <v/>
      </c>
      <c r="E12" s="154" t="str">
        <f>IF(ISBLANK('3-29-2019'!E26), "",'3-29-2019'!E26)</f>
        <v/>
      </c>
      <c r="F12" s="154" t="str">
        <f>IF(ISBLANK('3-29-2019'!F26), "",'3-29-2019'!F26)</f>
        <v/>
      </c>
      <c r="G12" s="154" t="str">
        <f>IF(ISBLANK('3-29-2019'!G26), "",'3-29-2019'!G26)</f>
        <v/>
      </c>
      <c r="H12" s="154" t="str">
        <f>IF(ISBLANK('3-29-2019'!H26), "",'3-29-2019'!H26)</f>
        <v/>
      </c>
      <c r="I12" s="154" t="str">
        <f>IF(ISBLANK('3-29-2019'!I26), "",'3-29-2019'!I26)</f>
        <v/>
      </c>
      <c r="J12" s="154" t="str">
        <f>IF(ISBLANK('3-29-2019'!J26), "",'3-29-2019'!J26)</f>
        <v/>
      </c>
      <c r="K12" s="156" t="str">
        <f>IF(ISBLANK('3-29-2019'!K26), "",'3-29-2019'!K26)</f>
        <v/>
      </c>
      <c r="L12" s="137"/>
      <c r="M12" s="153" t="str">
        <f>IF(ISBLANK('3-29-2019'!M26), "",'3-29-2019'!M26)</f>
        <v/>
      </c>
      <c r="N12" s="165" t="str">
        <f>IF(ISBLANK('3-29-2019'!N26), "",'3-29-2019'!N26)</f>
        <v/>
      </c>
      <c r="O12" s="137"/>
      <c r="P12" s="285"/>
      <c r="Q12" t="s">
        <v>104</v>
      </c>
      <c r="R12" s="2"/>
    </row>
    <row r="13" spans="1:20" ht="20.100000000000001" customHeight="1" thickBot="1" x14ac:dyDescent="0.3">
      <c r="A13" s="243"/>
      <c r="B13" s="149" t="s">
        <v>8</v>
      </c>
      <c r="C13" s="150">
        <v>43540</v>
      </c>
      <c r="D13" s="151"/>
      <c r="E13" s="152"/>
      <c r="F13" s="152"/>
      <c r="G13" s="152"/>
      <c r="H13" s="152"/>
      <c r="I13" s="152"/>
      <c r="J13" s="152"/>
      <c r="K13" s="157"/>
      <c r="L13" s="160"/>
      <c r="M13" s="158"/>
      <c r="N13" s="161"/>
      <c r="O13" s="162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43541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43542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43543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18" ht="20.100000000000001" customHeight="1" x14ac:dyDescent="0.25">
      <c r="A17" s="245"/>
      <c r="B17" s="53" t="s">
        <v>5</v>
      </c>
      <c r="C17" s="87">
        <v>43544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18" ht="20.100000000000001" customHeight="1" x14ac:dyDescent="0.25">
      <c r="A18" s="245"/>
      <c r="B18" s="53" t="s">
        <v>6</v>
      </c>
      <c r="C18" s="87">
        <v>43545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18" ht="20.100000000000001" customHeight="1" thickBot="1" x14ac:dyDescent="0.3">
      <c r="A19" s="245"/>
      <c r="B19" s="53" t="s">
        <v>7</v>
      </c>
      <c r="C19" s="87">
        <v>43546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18" ht="20.100000000000001" customHeight="1" thickBot="1" x14ac:dyDescent="0.3">
      <c r="A20" s="246"/>
      <c r="B20" s="55" t="s">
        <v>8</v>
      </c>
      <c r="C20" s="88">
        <v>43547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18" ht="20.100000000000001" customHeight="1" x14ac:dyDescent="0.25">
      <c r="A21" s="241" t="s">
        <v>20</v>
      </c>
      <c r="B21" s="59" t="s">
        <v>2</v>
      </c>
      <c r="C21" s="89">
        <v>43548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18" ht="20.100000000000001" customHeight="1" x14ac:dyDescent="0.25">
      <c r="A22" s="242"/>
      <c r="B22" s="62" t="s">
        <v>3</v>
      </c>
      <c r="C22" s="84">
        <v>43549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18" ht="20.100000000000001" customHeight="1" x14ac:dyDescent="0.25">
      <c r="A23" s="242"/>
      <c r="B23" s="62" t="s">
        <v>4</v>
      </c>
      <c r="C23" s="84">
        <v>43550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18" ht="20.100000000000001" customHeight="1" x14ac:dyDescent="0.25">
      <c r="A24" s="242"/>
      <c r="B24" s="62" t="s">
        <v>5</v>
      </c>
      <c r="C24" s="84">
        <v>43551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1"/>
      <c r="R24" s="2"/>
    </row>
    <row r="25" spans="1:18" ht="20.100000000000001" customHeight="1" x14ac:dyDescent="0.25">
      <c r="A25" s="242"/>
      <c r="B25" s="62" t="s">
        <v>6</v>
      </c>
      <c r="C25" s="84">
        <v>43552</v>
      </c>
      <c r="D25" s="76"/>
      <c r="E25" s="40"/>
      <c r="F25" s="40"/>
      <c r="G25" s="40"/>
      <c r="H25" s="40"/>
      <c r="I25" s="40"/>
      <c r="J25" s="40"/>
      <c r="K25" s="40"/>
      <c r="L25" s="108"/>
      <c r="M25" s="100"/>
      <c r="N25" s="114"/>
      <c r="O25" s="122"/>
      <c r="P25" s="284" t="s">
        <v>151</v>
      </c>
      <c r="R25" s="2"/>
    </row>
    <row r="26" spans="1:18" ht="20.100000000000001" customHeight="1" thickBot="1" x14ac:dyDescent="0.3">
      <c r="A26" s="242"/>
      <c r="B26" s="62" t="s">
        <v>7</v>
      </c>
      <c r="C26" s="84">
        <v>43553</v>
      </c>
      <c r="D26" s="76"/>
      <c r="E26" s="40"/>
      <c r="F26" s="40"/>
      <c r="G26" s="40"/>
      <c r="H26" s="40"/>
      <c r="I26" s="40"/>
      <c r="J26" s="40"/>
      <c r="K26" s="40"/>
      <c r="L26" s="108"/>
      <c r="M26" s="100"/>
      <c r="N26" s="114"/>
      <c r="O26" s="122"/>
      <c r="P26" s="285"/>
      <c r="R26" s="2"/>
    </row>
    <row r="27" spans="1:18" ht="20.100000000000001" customHeight="1" thickBot="1" x14ac:dyDescent="0.3">
      <c r="A27" s="243"/>
      <c r="B27" s="70" t="s">
        <v>8</v>
      </c>
      <c r="C27" s="85">
        <v>43554</v>
      </c>
      <c r="D27" s="77"/>
      <c r="E27" s="71"/>
      <c r="F27" s="71"/>
      <c r="G27" s="71"/>
      <c r="H27" s="71"/>
      <c r="I27" s="71"/>
      <c r="J27" s="71"/>
      <c r="K27" s="95"/>
      <c r="L27" s="109"/>
      <c r="M27" s="101"/>
      <c r="N27" s="115"/>
      <c r="O27" s="123"/>
      <c r="P27" s="39"/>
      <c r="Q27" s="27"/>
      <c r="R27" s="2"/>
    </row>
    <row r="28" spans="1:18" ht="20.100000000000001" customHeight="1" thickBot="1" x14ac:dyDescent="0.3">
      <c r="A28" s="244" t="s">
        <v>20</v>
      </c>
      <c r="B28" s="186" t="s">
        <v>2</v>
      </c>
      <c r="C28" s="187">
        <v>43555</v>
      </c>
      <c r="D28" s="185"/>
      <c r="E28" s="183"/>
      <c r="F28" s="183"/>
      <c r="G28" s="183"/>
      <c r="H28" s="184"/>
      <c r="I28" s="184"/>
      <c r="J28" s="184"/>
      <c r="K28" s="188"/>
      <c r="L28" s="190"/>
      <c r="M28" s="189"/>
      <c r="N28" s="191"/>
      <c r="O28" s="192"/>
      <c r="P28" s="21"/>
      <c r="R28" s="2"/>
    </row>
    <row r="29" spans="1:18" ht="20.100000000000001" customHeight="1" x14ac:dyDescent="0.25">
      <c r="A29" s="245"/>
      <c r="B29" s="65" t="s">
        <v>3</v>
      </c>
      <c r="C29" s="82">
        <v>43556</v>
      </c>
      <c r="D29" s="255" t="s">
        <v>108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6"/>
      <c r="P29" s="21"/>
      <c r="R29" s="2"/>
    </row>
    <row r="30" spans="1:18" ht="20.100000000000001" customHeight="1" x14ac:dyDescent="0.25">
      <c r="A30" s="245"/>
      <c r="B30" s="68" t="s">
        <v>4</v>
      </c>
      <c r="C30" s="83">
        <v>43557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21"/>
      <c r="R30" s="2"/>
    </row>
    <row r="31" spans="1:18" ht="20.100000000000001" customHeight="1" x14ac:dyDescent="0.25">
      <c r="A31" s="245"/>
      <c r="B31" s="68" t="s">
        <v>5</v>
      </c>
      <c r="C31" s="83">
        <v>43558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8"/>
      <c r="P31" s="284" t="s">
        <v>152</v>
      </c>
      <c r="R31" s="2"/>
    </row>
    <row r="32" spans="1:18" ht="20.100000000000001" customHeight="1" x14ac:dyDescent="0.25">
      <c r="A32" s="245"/>
      <c r="B32" s="68" t="s">
        <v>6</v>
      </c>
      <c r="C32" s="83">
        <v>43559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8"/>
      <c r="P32" s="284"/>
      <c r="R32" s="2"/>
    </row>
    <row r="33" spans="1:20" ht="20.100000000000001" customHeight="1" thickBot="1" x14ac:dyDescent="0.3">
      <c r="A33" s="245"/>
      <c r="B33" s="68" t="s">
        <v>7</v>
      </c>
      <c r="C33" s="83">
        <v>43560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8"/>
      <c r="P33" s="285"/>
      <c r="R33" s="2"/>
    </row>
    <row r="34" spans="1:20" ht="20.100000000000001" customHeight="1" thickBot="1" x14ac:dyDescent="0.3">
      <c r="A34" s="246"/>
      <c r="B34" s="64" t="s">
        <v>8</v>
      </c>
      <c r="C34" s="90">
        <v>43561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60"/>
      <c r="P34" s="39"/>
      <c r="Q34" s="27"/>
      <c r="R34" s="2"/>
    </row>
    <row r="35" spans="1:20" ht="20.100000000000001" customHeight="1" x14ac:dyDescent="0.25">
      <c r="B35" s="10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6"/>
      <c r="P35" s="16" t="s">
        <v>27</v>
      </c>
      <c r="R35" s="2"/>
    </row>
    <row r="36" spans="1:20" ht="15.95" customHeight="1" x14ac:dyDescent="0.25"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/>
      <c r="P36" s="16" t="s">
        <v>24</v>
      </c>
      <c r="S36" s="26"/>
      <c r="T36" s="26"/>
    </row>
    <row r="37" spans="1:20" ht="15.95" customHeight="1" x14ac:dyDescent="0.25"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/>
      <c r="Q37" s="37" t="s">
        <v>26</v>
      </c>
      <c r="S37" s="26"/>
      <c r="T37" s="26"/>
    </row>
    <row r="38" spans="1:20" ht="15.95" customHeight="1" x14ac:dyDescent="0.25"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S38" s="26"/>
      <c r="T38" s="26"/>
    </row>
    <row r="39" spans="1:20" ht="20.100000000000001" customHeight="1" x14ac:dyDescent="0.25"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S39" s="26"/>
      <c r="T39" s="26"/>
    </row>
    <row r="40" spans="1:20" ht="20.100000000000001" customHeight="1" thickBot="1" x14ac:dyDescent="0.3">
      <c r="A40" s="38" t="s">
        <v>39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41" t="s">
        <v>28</v>
      </c>
      <c r="O40" s="18"/>
      <c r="S40" s="26"/>
      <c r="T40" s="26"/>
    </row>
    <row r="41" spans="1:20" ht="20.100000000000001" customHeight="1" thickBot="1" x14ac:dyDescent="0.3">
      <c r="A41" s="36" t="s">
        <v>40</v>
      </c>
      <c r="B41" s="31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2" t="s">
        <v>29</v>
      </c>
      <c r="Q41" s="43"/>
      <c r="S41" s="26"/>
      <c r="T41" s="26"/>
    </row>
    <row r="42" spans="1:20" ht="24.95" customHeight="1" x14ac:dyDescent="0.25">
      <c r="A42" t="s">
        <v>18</v>
      </c>
      <c r="C42" s="15"/>
      <c r="D42" s="15"/>
      <c r="E42" s="15"/>
      <c r="F42" s="15"/>
      <c r="G42" s="15"/>
      <c r="H42" s="15"/>
      <c r="J42" s="2" t="s">
        <v>17</v>
      </c>
      <c r="K42" s="15"/>
      <c r="L42" s="15"/>
      <c r="M42" s="15"/>
      <c r="S42" s="26"/>
      <c r="T42" s="26"/>
    </row>
    <row r="43" spans="1:20" ht="20.100000000000001" customHeight="1" x14ac:dyDescent="0.25">
      <c r="A43" s="17"/>
      <c r="B43" s="17"/>
      <c r="C43" s="17"/>
      <c r="D43" s="17"/>
      <c r="E43" s="17"/>
      <c r="F43" s="17"/>
      <c r="G43" s="17"/>
      <c r="H43" s="17"/>
      <c r="S43" s="26"/>
      <c r="T43" s="26"/>
    </row>
    <row r="44" spans="1:20" ht="20.100000000000001" customHeight="1" x14ac:dyDescent="0.25">
      <c r="A44" t="s">
        <v>16</v>
      </c>
      <c r="C44" s="15"/>
      <c r="D44" s="15"/>
      <c r="E44" s="15"/>
      <c r="F44" s="15"/>
      <c r="G44" s="15"/>
      <c r="H44" s="15"/>
      <c r="J44" s="2" t="s">
        <v>17</v>
      </c>
      <c r="K44" s="15"/>
      <c r="L44" s="15"/>
      <c r="M44" s="15"/>
      <c r="S44" s="26"/>
      <c r="T44" s="26"/>
    </row>
    <row r="45" spans="1:20" x14ac:dyDescent="0.25">
      <c r="C45" s="35" t="s">
        <v>41</v>
      </c>
      <c r="S45" s="26"/>
      <c r="T45" s="26"/>
    </row>
    <row r="46" spans="1:20" x14ac:dyDescent="0.25">
      <c r="S46" s="26"/>
      <c r="T46" s="26"/>
    </row>
  </sheetData>
  <sheetProtection algorithmName="SHA-512" hashValue="S/VqIS1kyXI1GHxegDAmuMQuc8Hi5fNGvCtqanqSQFeFI5PL8zzP3t/WNmMROa/nmepTWcXQU9lNB5yfHepuBw==" saltValue="/0BpLjOdxf5LfFHPekx5UA==" spinCount="100000" sheet="1" objects="1" scenarios="1"/>
  <mergeCells count="11">
    <mergeCell ref="A28:A34"/>
    <mergeCell ref="D29:O34"/>
    <mergeCell ref="B1:Q1"/>
    <mergeCell ref="M5:N5"/>
    <mergeCell ref="A7:A13"/>
    <mergeCell ref="A14:A20"/>
    <mergeCell ref="A21:A27"/>
    <mergeCell ref="P11:P12"/>
    <mergeCell ref="P18:P19"/>
    <mergeCell ref="P25:P26"/>
    <mergeCell ref="P31:P33"/>
  </mergeCells>
  <conditionalFormatting sqref="H28">
    <cfRule type="expression" dxfId="1474" priority="89">
      <formula>AND(($H28-$G28)&lt;TIME(0,30,0),$I28&lt;&gt;"")</formula>
    </cfRule>
  </conditionalFormatting>
  <conditionalFormatting sqref="J28">
    <cfRule type="expression" dxfId="1473" priority="88">
      <formula>AND(($J28-$I28)&lt;TIME(0,30,0),$K28&lt;&gt;"")</formula>
    </cfRule>
  </conditionalFormatting>
  <conditionalFormatting sqref="H28">
    <cfRule type="expression" dxfId="1472" priority="85">
      <formula>AND(($H28-$G28)&lt;TIME(0,30,0),$I28&lt;&gt;"")</formula>
    </cfRule>
  </conditionalFormatting>
  <conditionalFormatting sqref="H28">
    <cfRule type="expression" dxfId="1471" priority="84">
      <formula>AND(($H28-$G28)&lt;TIME(0,30,0),$I28&lt;&gt;"")</formula>
    </cfRule>
  </conditionalFormatting>
  <conditionalFormatting sqref="J28">
    <cfRule type="expression" dxfId="1470" priority="83">
      <formula>AND(($J28-$I28)&lt;TIME(0,30,0),$K28&lt;&gt;"")</formula>
    </cfRule>
  </conditionalFormatting>
  <conditionalFormatting sqref="F28">
    <cfRule type="expression" dxfId="1469" priority="63">
      <formula>AND(($F28-$E28)&lt;TIME(0,30,0),$G28&lt;&gt;"")</formula>
    </cfRule>
  </conditionalFormatting>
  <conditionalFormatting sqref="F28">
    <cfRule type="expression" dxfId="1468" priority="62">
      <formula>AND(($F28-$E28)&lt;TIME(0,30,0),$G28&lt;&gt;"")</formula>
    </cfRule>
  </conditionalFormatting>
  <conditionalFormatting sqref="F14">
    <cfRule type="expression" dxfId="1467" priority="61">
      <formula>AND(($F14-$E14)&lt;TIME(0,30,0),$G14&lt;&gt;"")</formula>
    </cfRule>
  </conditionalFormatting>
  <conditionalFormatting sqref="F15">
    <cfRule type="expression" dxfId="1466" priority="60">
      <formula>AND(($F15-$E15)&lt;TIME(0,30,0),$G15&lt;&gt;"")</formula>
    </cfRule>
  </conditionalFormatting>
  <conditionalFormatting sqref="F16">
    <cfRule type="expression" dxfId="1465" priority="59">
      <formula>AND(($F16-$E16)&lt;TIME(0,30,0),$G16&lt;&gt;"")</formula>
    </cfRule>
  </conditionalFormatting>
  <conditionalFormatting sqref="F17">
    <cfRule type="expression" dxfId="1464" priority="58">
      <formula>AND(($F17-$E17)&lt;TIME(0,30,0),$G17&lt;&gt;"")</formula>
    </cfRule>
  </conditionalFormatting>
  <conditionalFormatting sqref="F18">
    <cfRule type="expression" dxfId="1463" priority="57">
      <formula>AND(($F18-$E18)&lt;TIME(0,30,0),$G18&lt;&gt;"")</formula>
    </cfRule>
  </conditionalFormatting>
  <conditionalFormatting sqref="F19">
    <cfRule type="expression" dxfId="1462" priority="56">
      <formula>AND(($F19-$E19)&lt;TIME(0,30,0),$G19&lt;&gt;"")</formula>
    </cfRule>
  </conditionalFormatting>
  <conditionalFormatting sqref="F20">
    <cfRule type="expression" dxfId="1461" priority="55">
      <formula>AND(($F20-$E20)&lt;TIME(0,30,0),$G20&lt;&gt;"")</formula>
    </cfRule>
  </conditionalFormatting>
  <conditionalFormatting sqref="F14:F20">
    <cfRule type="expression" dxfId="1460" priority="54">
      <formula>AND(($F14-$E14)&lt;TIME(0,30,0),$G14&lt;&gt;"")</formula>
    </cfRule>
  </conditionalFormatting>
  <conditionalFormatting sqref="F21">
    <cfRule type="expression" dxfId="1459" priority="53">
      <formula>AND(($F21-$E21)&lt;TIME(0,30,0),$G21&lt;&gt;"")</formula>
    </cfRule>
  </conditionalFormatting>
  <conditionalFormatting sqref="F21:F23">
    <cfRule type="expression" dxfId="1458" priority="52">
      <formula>AND(($F21-$E21)&lt;TIME(0,30,0),$G21&lt;&gt;"")</formula>
    </cfRule>
  </conditionalFormatting>
  <conditionalFormatting sqref="F22">
    <cfRule type="expression" dxfId="1457" priority="51">
      <formula>AND(($F22-$E22)&lt;TIME(0,30,0),$G22&lt;&gt;"")</formula>
    </cfRule>
  </conditionalFormatting>
  <conditionalFormatting sqref="F21">
    <cfRule type="expression" dxfId="1456" priority="49">
      <formula>AND(($F21-$E21)&lt;TIME(0,30,0),$G21&lt;&gt;"")</formula>
    </cfRule>
  </conditionalFormatting>
  <conditionalFormatting sqref="F27">
    <cfRule type="expression" dxfId="1455" priority="47">
      <formula>AND(($F27-$E27)&lt;TIME(0,30,0),$G27&lt;&gt;"")</formula>
    </cfRule>
  </conditionalFormatting>
  <conditionalFormatting sqref="F27">
    <cfRule type="expression" dxfId="1454" priority="46">
      <formula>AND(($F27-$E27)&lt;TIME(0,30,0),$G27&lt;&gt;"")</formula>
    </cfRule>
  </conditionalFormatting>
  <conditionalFormatting sqref="H21:H22">
    <cfRule type="expression" dxfId="1453" priority="45">
      <formula>AND(($H21-$G21)&lt;TIME(0,30,0),$I21&lt;&gt;"")</formula>
    </cfRule>
  </conditionalFormatting>
  <conditionalFormatting sqref="H21:H22">
    <cfRule type="expression" dxfId="1452" priority="44">
      <formula>AND(($H21-$G21)&lt;TIME(0,30,0),$I21&lt;&gt;"")</formula>
    </cfRule>
  </conditionalFormatting>
  <conditionalFormatting sqref="H21:H22">
    <cfRule type="expression" dxfId="1451" priority="43">
      <formula>AND(($H21-$G21)&lt;TIME(0,30,0),$I21&lt;&gt;"")</formula>
    </cfRule>
  </conditionalFormatting>
  <conditionalFormatting sqref="J21:J22">
    <cfRule type="expression" dxfId="1450" priority="42">
      <formula>AND(($J21-$I21)&lt;TIME(0,30,0),$K21&lt;&gt;"")</formula>
    </cfRule>
  </conditionalFormatting>
  <conditionalFormatting sqref="J21:J22">
    <cfRule type="expression" dxfId="1449" priority="41">
      <formula>AND(($J21-$I21)&lt;TIME(0,30,0),$K21&lt;&gt;"")</formula>
    </cfRule>
  </conditionalFormatting>
  <conditionalFormatting sqref="H14">
    <cfRule type="expression" dxfId="1448" priority="40">
      <formula>AND(($H14-$G14)&lt;TIME(0,30,0),$I14&lt;&gt;"")</formula>
    </cfRule>
  </conditionalFormatting>
  <conditionalFormatting sqref="J14">
    <cfRule type="expression" dxfId="1447" priority="39">
      <formula>AND(($J14-$I14)&lt;TIME(0,30,0),$K14&lt;&gt;"")</formula>
    </cfRule>
  </conditionalFormatting>
  <conditionalFormatting sqref="H14">
    <cfRule type="expression" dxfId="1446" priority="38">
      <formula>AND(($H14-$G14)&lt;TIME(0,30,0),$I14&lt;&gt;"")</formula>
    </cfRule>
  </conditionalFormatting>
  <conditionalFormatting sqref="H14">
    <cfRule type="expression" dxfId="1445" priority="37">
      <formula>AND(($H14-$G14)&lt;TIME(0,30,0),$I14&lt;&gt;"")</formula>
    </cfRule>
  </conditionalFormatting>
  <conditionalFormatting sqref="J14">
    <cfRule type="expression" dxfId="1444" priority="36">
      <formula>AND(($J14-$I14)&lt;TIME(0,30,0),$K14&lt;&gt;"")</formula>
    </cfRule>
  </conditionalFormatting>
  <conditionalFormatting sqref="H15 H20">
    <cfRule type="expression" dxfId="1443" priority="35">
      <formula>AND(($H15-$G15)&lt;TIME(0,30,0),$I15&lt;&gt;"")</formula>
    </cfRule>
  </conditionalFormatting>
  <conditionalFormatting sqref="H15 H20">
    <cfRule type="expression" dxfId="1442" priority="34">
      <formula>AND(($H15-$G15)&lt;TIME(0,30,0),$I15&lt;&gt;"")</formula>
    </cfRule>
  </conditionalFormatting>
  <conditionalFormatting sqref="H15 H20">
    <cfRule type="expression" dxfId="1441" priority="33">
      <formula>AND(($H15-$G15)&lt;TIME(0,30,0),$I15&lt;&gt;"")</formula>
    </cfRule>
  </conditionalFormatting>
  <conditionalFormatting sqref="J15">
    <cfRule type="expression" dxfId="1440" priority="32">
      <formula>AND(($J15-$I15)&lt;TIME(0,30,0),$K15&lt;&gt;"")</formula>
    </cfRule>
  </conditionalFormatting>
  <conditionalFormatting sqref="J15">
    <cfRule type="expression" dxfId="1439" priority="31">
      <formula>AND(($J15-$I15)&lt;TIME(0,30,0),$K15&lt;&gt;"")</formula>
    </cfRule>
  </conditionalFormatting>
  <conditionalFormatting sqref="J20">
    <cfRule type="expression" dxfId="1438" priority="30">
      <formula>AND(($J20-$I20)&lt;TIME(0,30,0),$K20&lt;&gt;"")</formula>
    </cfRule>
  </conditionalFormatting>
  <conditionalFormatting sqref="J20">
    <cfRule type="expression" dxfId="1437" priority="29">
      <formula>AND(($J20-$I20)&lt;TIME(0,30,0),$K20&lt;&gt;"")</formula>
    </cfRule>
  </conditionalFormatting>
  <conditionalFormatting sqref="H16:H19">
    <cfRule type="expression" dxfId="1436" priority="28">
      <formula>AND(($H16-$G16)&lt;TIME(0,30,0),$I16&lt;&gt;"")</formula>
    </cfRule>
  </conditionalFormatting>
  <conditionalFormatting sqref="H16:H19">
    <cfRule type="expression" dxfId="1435" priority="27">
      <formula>AND(($H16-$G16)&lt;TIME(0,30,0),$I16&lt;&gt;"")</formula>
    </cfRule>
  </conditionalFormatting>
  <conditionalFormatting sqref="H16:H19">
    <cfRule type="expression" dxfId="1434" priority="26">
      <formula>AND(($H16-$G16)&lt;TIME(0,30,0),$I16&lt;&gt;"")</formula>
    </cfRule>
  </conditionalFormatting>
  <conditionalFormatting sqref="J16:J19">
    <cfRule type="expression" dxfId="1433" priority="25">
      <formula>AND(($J16-$I16)&lt;TIME(0,30,0),$K16&lt;&gt;"")</formula>
    </cfRule>
  </conditionalFormatting>
  <conditionalFormatting sqref="J16:J19">
    <cfRule type="expression" dxfId="1432" priority="24">
      <formula>AND(($J16-$I16)&lt;TIME(0,30,0),$K16&lt;&gt;"")</formula>
    </cfRule>
  </conditionalFormatting>
  <conditionalFormatting sqref="H23">
    <cfRule type="expression" dxfId="1431" priority="23">
      <formula>AND(($H23-$G23)&lt;TIME(0,30,0),$I23&lt;&gt;"")</formula>
    </cfRule>
  </conditionalFormatting>
  <conditionalFormatting sqref="H23">
    <cfRule type="expression" dxfId="1430" priority="22">
      <formula>AND(($H23-$G23)&lt;TIME(0,30,0),$I23&lt;&gt;"")</formula>
    </cfRule>
  </conditionalFormatting>
  <conditionalFormatting sqref="H23">
    <cfRule type="expression" dxfId="1429" priority="21">
      <formula>AND(($H23-$G23)&lt;TIME(0,30,0),$I23&lt;&gt;"")</formula>
    </cfRule>
  </conditionalFormatting>
  <conditionalFormatting sqref="J23">
    <cfRule type="expression" dxfId="1428" priority="20">
      <formula>AND(($J23-$I23)&lt;TIME(0,30,0),$K23&lt;&gt;"")</formula>
    </cfRule>
  </conditionalFormatting>
  <conditionalFormatting sqref="J23">
    <cfRule type="expression" dxfId="1427" priority="19">
      <formula>AND(($J23-$I23)&lt;TIME(0,30,0),$K23&lt;&gt;"")</formula>
    </cfRule>
  </conditionalFormatting>
  <conditionalFormatting sqref="H27">
    <cfRule type="expression" dxfId="1426" priority="18">
      <formula>AND(($H27-$G27)&lt;TIME(0,30,0),$I27&lt;&gt;"")</formula>
    </cfRule>
  </conditionalFormatting>
  <conditionalFormatting sqref="H27">
    <cfRule type="expression" dxfId="1425" priority="17">
      <formula>AND(($H27-$G27)&lt;TIME(0,30,0),$I27&lt;&gt;"")</formula>
    </cfRule>
  </conditionalFormatting>
  <conditionalFormatting sqref="H27">
    <cfRule type="expression" dxfId="1424" priority="16">
      <formula>AND(($H27-$G27)&lt;TIME(0,30,0),$I27&lt;&gt;"")</formula>
    </cfRule>
  </conditionalFormatting>
  <conditionalFormatting sqref="J27">
    <cfRule type="expression" dxfId="1423" priority="15">
      <formula>AND(($J27-$I27)&lt;TIME(0,30,0),$K27&lt;&gt;"")</formula>
    </cfRule>
  </conditionalFormatting>
  <conditionalFormatting sqref="J27">
    <cfRule type="expression" dxfId="1422" priority="14">
      <formula>AND(($J27-$I27)&lt;TIME(0,30,0),$K27&lt;&gt;"")</formula>
    </cfRule>
  </conditionalFormatting>
  <conditionalFormatting sqref="J24:J26">
    <cfRule type="expression" dxfId="1421" priority="13">
      <formula>AND(($F24-$E24)&lt;TIME(0,30,0),$G24&lt;&gt;"")</formula>
    </cfRule>
  </conditionalFormatting>
  <conditionalFormatting sqref="J24:J26">
    <cfRule type="expression" dxfId="1420" priority="12">
      <formula>AND(($F24-$E24)&lt;TIME(0,30,0),$G24&lt;&gt;"")</formula>
    </cfRule>
  </conditionalFormatting>
  <conditionalFormatting sqref="F24:F26">
    <cfRule type="expression" dxfId="1419" priority="11">
      <formula>AND(($F24-$E24)&lt;TIME(0,30,0),$G24&lt;&gt;"")</formula>
    </cfRule>
  </conditionalFormatting>
  <conditionalFormatting sqref="H24:H26">
    <cfRule type="expression" dxfId="1418" priority="10">
      <formula>AND(($H24-$G24)&lt;TIME(0,30,0),$I24&lt;&gt;"")</formula>
    </cfRule>
  </conditionalFormatting>
  <conditionalFormatting sqref="H24:H26">
    <cfRule type="expression" dxfId="1417" priority="9">
      <formula>AND(($H24-$G24)&lt;TIME(0,30,0),$I24&lt;&gt;"")</formula>
    </cfRule>
  </conditionalFormatting>
  <conditionalFormatting sqref="H24:H26">
    <cfRule type="expression" dxfId="1416" priority="8">
      <formula>AND(($H24-$G24)&lt;TIME(0,30,0),$I24&lt;&gt;"")</formula>
    </cfRule>
  </conditionalFormatting>
  <conditionalFormatting sqref="F13">
    <cfRule type="expression" dxfId="1415" priority="7">
      <formula>AND(($F13-$E13)&lt;TIME(0,30,0),$G13&lt;&gt;"")</formula>
    </cfRule>
  </conditionalFormatting>
  <conditionalFormatting sqref="F13">
    <cfRule type="expression" dxfId="1414" priority="6">
      <formula>AND(($F13-$E13)&lt;TIME(0,30,0),$G13&lt;&gt;"")</formula>
    </cfRule>
  </conditionalFormatting>
  <conditionalFormatting sqref="H13">
    <cfRule type="expression" dxfId="1413" priority="5">
      <formula>AND(($H13-$G13)&lt;TIME(0,30,0),$I13&lt;&gt;"")</formula>
    </cfRule>
  </conditionalFormatting>
  <conditionalFormatting sqref="H13">
    <cfRule type="expression" dxfId="1412" priority="4">
      <formula>AND(($H13-$G13)&lt;TIME(0,30,0),$I13&lt;&gt;"")</formula>
    </cfRule>
  </conditionalFormatting>
  <conditionalFormatting sqref="H13">
    <cfRule type="expression" dxfId="1411" priority="3">
      <formula>AND(($H13-$G13)&lt;TIME(0,30,0),$I13&lt;&gt;"")</formula>
    </cfRule>
  </conditionalFormatting>
  <conditionalFormatting sqref="J13">
    <cfRule type="expression" dxfId="1410" priority="2">
      <formula>AND(($J13-$I13)&lt;TIME(0,30,0),$K13&lt;&gt;"")</formula>
    </cfRule>
  </conditionalFormatting>
  <conditionalFormatting sqref="J13">
    <cfRule type="expression" dxfId="1409" priority="1">
      <formula>AND(($J13-$I13)&lt;TIME(0,30,0),$K13&lt;&gt;"")</formula>
    </cfRule>
  </conditionalFormatting>
  <pageMargins left="0.5" right="0.25" top="0.5" bottom="0.25" header="0.3" footer="0.3"/>
  <pageSetup scale="63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42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thickBot="1" x14ac:dyDescent="0.3">
      <c r="A7" s="241" t="s">
        <v>20</v>
      </c>
      <c r="B7" s="145" t="s">
        <v>2</v>
      </c>
      <c r="C7" s="146">
        <v>43555</v>
      </c>
      <c r="D7" s="194" t="str">
        <f>IF(ISBLANK('4-15-2019'!D28), "",'4-15-2019'!D28)</f>
        <v/>
      </c>
      <c r="E7" s="193" t="str">
        <f>IF(ISBLANK('4-15-2019'!E28), "",'4-15-2019'!E28)</f>
        <v/>
      </c>
      <c r="F7" s="193" t="str">
        <f>IF(ISBLANK('4-15-2019'!F28), "",'4-15-2019'!F28)</f>
        <v/>
      </c>
      <c r="G7" s="193" t="str">
        <f>IF(ISBLANK('4-15-2019'!G28), "",'4-15-2019'!G28)</f>
        <v/>
      </c>
      <c r="H7" s="193" t="str">
        <f>IF(ISBLANK('4-15-2019'!H28), "",'4-15-2019'!H28)</f>
        <v/>
      </c>
      <c r="I7" s="193" t="str">
        <f>IF(ISBLANK('4-15-2019'!I28), "",'4-15-2019'!I28)</f>
        <v/>
      </c>
      <c r="J7" s="193" t="str">
        <f>IF(ISBLANK('4-15-2019'!J28), "",'4-15-2019'!J28)</f>
        <v/>
      </c>
      <c r="K7" s="197" t="str">
        <f>IF(ISBLANK('4-15-2019'!K28), "",'4-15-2019'!K28)</f>
        <v/>
      </c>
      <c r="L7" s="196"/>
      <c r="M7" s="194" t="str">
        <f>IF(ISBLANK('4-15-2019'!M28), "",'4-15-2019'!M28)</f>
        <v/>
      </c>
      <c r="N7" s="195" t="str">
        <f>IF(ISBLANK('4-15-2019'!N28), "",'4-15-2019'!N28)</f>
        <v/>
      </c>
      <c r="O7" s="196"/>
      <c r="P7" s="20"/>
      <c r="Q7" t="s">
        <v>104</v>
      </c>
    </row>
    <row r="8" spans="1:20" ht="20.100000000000001" customHeight="1" x14ac:dyDescent="0.25">
      <c r="A8" s="242"/>
      <c r="B8" s="128" t="s">
        <v>3</v>
      </c>
      <c r="C8" s="129">
        <v>43556</v>
      </c>
      <c r="D8" s="81"/>
      <c r="E8" s="60"/>
      <c r="F8" s="60"/>
      <c r="G8" s="60"/>
      <c r="H8" s="47"/>
      <c r="I8" s="47"/>
      <c r="J8" s="47"/>
      <c r="K8" s="131"/>
      <c r="L8" s="113"/>
      <c r="M8" s="105"/>
      <c r="N8" s="119"/>
      <c r="O8" s="135"/>
      <c r="P8" s="21"/>
    </row>
    <row r="9" spans="1:20" ht="20.100000000000001" customHeight="1" x14ac:dyDescent="0.25">
      <c r="A9" s="242"/>
      <c r="B9" s="62" t="s">
        <v>4</v>
      </c>
      <c r="C9" s="84">
        <v>43557</v>
      </c>
      <c r="D9" s="76"/>
      <c r="E9" s="40"/>
      <c r="F9" s="40"/>
      <c r="G9" s="40"/>
      <c r="H9" s="40"/>
      <c r="I9" s="40"/>
      <c r="J9" s="40"/>
      <c r="K9" s="94"/>
      <c r="L9" s="108"/>
      <c r="M9" s="100"/>
      <c r="N9" s="114"/>
      <c r="O9" s="122"/>
      <c r="P9" s="21"/>
    </row>
    <row r="10" spans="1:20" ht="20.100000000000001" customHeight="1" x14ac:dyDescent="0.25">
      <c r="A10" s="242"/>
      <c r="B10" s="62" t="s">
        <v>5</v>
      </c>
      <c r="C10" s="84">
        <v>43558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43559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43560</v>
      </c>
      <c r="D12" s="76"/>
      <c r="E12" s="40"/>
      <c r="F12" s="40"/>
      <c r="G12" s="40"/>
      <c r="H12" s="40"/>
      <c r="I12" s="94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43561</v>
      </c>
      <c r="D13" s="77"/>
      <c r="E13" s="71"/>
      <c r="F13" s="71"/>
      <c r="G13" s="71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43562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43563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43564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43565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43566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43567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43568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43569</v>
      </c>
      <c r="D21" s="130"/>
      <c r="E21" s="47"/>
      <c r="F21" s="47"/>
      <c r="G21" s="47"/>
      <c r="H21" s="47"/>
      <c r="I21" s="47"/>
      <c r="J21" s="47"/>
      <c r="K21" s="131"/>
      <c r="L21" s="113"/>
      <c r="M21" s="133"/>
      <c r="N21" s="48"/>
      <c r="O21" s="127"/>
      <c r="P21" s="24"/>
      <c r="R21" s="2"/>
    </row>
    <row r="22" spans="1:20" ht="20.100000000000001" customHeight="1" thickBot="1" x14ac:dyDescent="0.3">
      <c r="A22" s="242"/>
      <c r="B22" s="138" t="s">
        <v>3</v>
      </c>
      <c r="C22" s="139">
        <v>43570</v>
      </c>
      <c r="D22" s="77"/>
      <c r="E22" s="71"/>
      <c r="F22" s="71"/>
      <c r="G22" s="71"/>
      <c r="H22" s="71"/>
      <c r="I22" s="71"/>
      <c r="J22" s="71"/>
      <c r="K22" s="95"/>
      <c r="L22" s="109"/>
      <c r="M22" s="101"/>
      <c r="N22" s="72"/>
      <c r="O22" s="123"/>
      <c r="P22" s="21"/>
      <c r="R22" s="2"/>
    </row>
    <row r="23" spans="1:20" ht="20.100000000000001" customHeight="1" x14ac:dyDescent="0.25">
      <c r="A23" s="242"/>
      <c r="B23" s="65" t="s">
        <v>4</v>
      </c>
      <c r="C23" s="82">
        <v>43571</v>
      </c>
      <c r="D23" s="261" t="s">
        <v>107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3"/>
      <c r="P23" s="21"/>
      <c r="R23" s="2"/>
    </row>
    <row r="24" spans="1:20" ht="20.100000000000001" customHeight="1" x14ac:dyDescent="0.25">
      <c r="A24" s="242"/>
      <c r="B24" s="68" t="s">
        <v>5</v>
      </c>
      <c r="C24" s="83">
        <v>43572</v>
      </c>
      <c r="D24" s="264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6"/>
      <c r="P24" s="284" t="s">
        <v>149</v>
      </c>
      <c r="R24" s="2"/>
    </row>
    <row r="25" spans="1:20" ht="20.100000000000001" customHeight="1" x14ac:dyDescent="0.25">
      <c r="A25" s="242"/>
      <c r="B25" s="68" t="s">
        <v>6</v>
      </c>
      <c r="C25" s="83">
        <v>43573</v>
      </c>
      <c r="D25" s="264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43574</v>
      </c>
      <c r="D26" s="264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43575</v>
      </c>
      <c r="D27" s="267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9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43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143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144</v>
      </c>
      <c r="S38" s="26"/>
      <c r="T38" s="26"/>
    </row>
    <row r="39" spans="1:20" x14ac:dyDescent="0.25">
      <c r="S39" s="26"/>
      <c r="T39" s="26"/>
    </row>
  </sheetData>
  <sheetProtection algorithmName="SHA-512" hashValue="j0FL/GH/Q18AdKycdSSY2EKYOy017K/jPC9fkJFyvQ3ILDybQQSh1RwA4iPfdhAyALm8s6t5wPTZnqEQp5AlHw==" saltValue="v5CbaICLKCwFHM2Mw2CJ5Q==" spinCount="100000" sheet="1" objects="1" scenarios="1"/>
  <mergeCells count="9">
    <mergeCell ref="B1:Q1"/>
    <mergeCell ref="M5:N5"/>
    <mergeCell ref="A7:A13"/>
    <mergeCell ref="A14:A20"/>
    <mergeCell ref="A21:A27"/>
    <mergeCell ref="D23:O27"/>
    <mergeCell ref="P11:P12"/>
    <mergeCell ref="P18:P19"/>
    <mergeCell ref="P24:P26"/>
  </mergeCells>
  <conditionalFormatting sqref="J12">
    <cfRule type="expression" dxfId="1408" priority="97">
      <formula>AND(($J12-$I12)&lt;TIME(0,30,0),$K12&lt;&gt;"")</formula>
    </cfRule>
  </conditionalFormatting>
  <conditionalFormatting sqref="J12">
    <cfRule type="expression" dxfId="1407" priority="96">
      <formula>AND(($J12-$I12)&lt;TIME(0,30,0),$K12&lt;&gt;"")</formula>
    </cfRule>
  </conditionalFormatting>
  <conditionalFormatting sqref="F14">
    <cfRule type="expression" dxfId="1406" priority="76">
      <formula>AND(($F14-$E14)&lt;TIME(0,30,0),$G14&lt;&gt;"")</formula>
    </cfRule>
  </conditionalFormatting>
  <conditionalFormatting sqref="F15">
    <cfRule type="expression" dxfId="1405" priority="75">
      <formula>AND(($F15-$E15)&lt;TIME(0,30,0),$G15&lt;&gt;"")</formula>
    </cfRule>
  </conditionalFormatting>
  <conditionalFormatting sqref="F16">
    <cfRule type="expression" dxfId="1404" priority="74">
      <formula>AND(($F16-$E16)&lt;TIME(0,30,0),$G16&lt;&gt;"")</formula>
    </cfRule>
  </conditionalFormatting>
  <conditionalFormatting sqref="F17">
    <cfRule type="expression" dxfId="1403" priority="73">
      <formula>AND(($F17-$E17)&lt;TIME(0,30,0),$G17&lt;&gt;"")</formula>
    </cfRule>
  </conditionalFormatting>
  <conditionalFormatting sqref="F18">
    <cfRule type="expression" dxfId="1402" priority="72">
      <formula>AND(($F18-$E18)&lt;TIME(0,30,0),$G18&lt;&gt;"")</formula>
    </cfRule>
  </conditionalFormatting>
  <conditionalFormatting sqref="F19">
    <cfRule type="expression" dxfId="1401" priority="71">
      <formula>AND(($F19-$E19)&lt;TIME(0,30,0),$G19&lt;&gt;"")</formula>
    </cfRule>
  </conditionalFormatting>
  <conditionalFormatting sqref="F20">
    <cfRule type="expression" dxfId="1400" priority="70">
      <formula>AND(($F20-$E20)&lt;TIME(0,30,0),$G20&lt;&gt;"")</formula>
    </cfRule>
  </conditionalFormatting>
  <conditionalFormatting sqref="F14:F20">
    <cfRule type="expression" dxfId="1399" priority="69">
      <formula>AND(($F14-$E14)&lt;TIME(0,30,0),$G14&lt;&gt;"")</formula>
    </cfRule>
  </conditionalFormatting>
  <conditionalFormatting sqref="J21">
    <cfRule type="expression" dxfId="1398" priority="67">
      <formula>AND(($J21-$I21)&lt;TIME(0,30,0),$K21&lt;&gt;"")</formula>
    </cfRule>
  </conditionalFormatting>
  <conditionalFormatting sqref="F21">
    <cfRule type="expression" dxfId="1397" priority="68">
      <formula>AND(($F21-$E21)&lt;TIME(0,30,0),$G21&lt;&gt;"")</formula>
    </cfRule>
  </conditionalFormatting>
  <conditionalFormatting sqref="F22">
    <cfRule type="expression" dxfId="1396" priority="66">
      <formula>AND(($F22-$E22)&lt;TIME(0,30,0),$G22&lt;&gt;"")</formula>
    </cfRule>
  </conditionalFormatting>
  <conditionalFormatting sqref="F21:F22">
    <cfRule type="expression" dxfId="1395" priority="65">
      <formula>AND(($F21-$E21)&lt;TIME(0,30,0),$G21&lt;&gt;"")</formula>
    </cfRule>
  </conditionalFormatting>
  <conditionalFormatting sqref="H21">
    <cfRule type="expression" dxfId="1394" priority="64">
      <formula>AND(($H21-$G21)&lt;TIME(0,30,0),$I21&lt;&gt;"")</formula>
    </cfRule>
  </conditionalFormatting>
  <conditionalFormatting sqref="H21">
    <cfRule type="expression" dxfId="1393" priority="63">
      <formula>AND(($H21-$G21)&lt;TIME(0,30,0),$I21&lt;&gt;"")</formula>
    </cfRule>
  </conditionalFormatting>
  <conditionalFormatting sqref="H21">
    <cfRule type="expression" dxfId="1392" priority="62">
      <formula>AND(($H21-$G21)&lt;TIME(0,30,0),$I21&lt;&gt;"")</formula>
    </cfRule>
  </conditionalFormatting>
  <conditionalFormatting sqref="J21">
    <cfRule type="expression" dxfId="1391" priority="61">
      <formula>AND(($J21-$I21)&lt;TIME(0,30,0),$K21&lt;&gt;"")</formula>
    </cfRule>
  </conditionalFormatting>
  <conditionalFormatting sqref="F8">
    <cfRule type="expression" dxfId="1390" priority="55">
      <formula>AND(($F8-$E8)&lt;TIME(0,30,0),$G8&lt;&gt;"")</formula>
    </cfRule>
  </conditionalFormatting>
  <conditionalFormatting sqref="F8:F10">
    <cfRule type="expression" dxfId="1389" priority="54">
      <formula>AND(($F8-$E8)&lt;TIME(0,30,0),$G8&lt;&gt;"")</formula>
    </cfRule>
  </conditionalFormatting>
  <conditionalFormatting sqref="F9">
    <cfRule type="expression" dxfId="1388" priority="53">
      <formula>AND(($F9-$E9)&lt;TIME(0,30,0),$G9&lt;&gt;"")</formula>
    </cfRule>
  </conditionalFormatting>
  <conditionalFormatting sqref="F8">
    <cfRule type="expression" dxfId="1387" priority="51">
      <formula>AND(($F8-$E8)&lt;TIME(0,30,0),$G8&lt;&gt;"")</formula>
    </cfRule>
  </conditionalFormatting>
  <conditionalFormatting sqref="F13">
    <cfRule type="expression" dxfId="1386" priority="50">
      <formula>AND(($F13-$E13)&lt;TIME(0,30,0),$G13&lt;&gt;"")</formula>
    </cfRule>
  </conditionalFormatting>
  <conditionalFormatting sqref="F13">
    <cfRule type="expression" dxfId="1385" priority="49">
      <formula>AND(($F13-$E13)&lt;TIME(0,30,0),$G13&lt;&gt;"")</formula>
    </cfRule>
  </conditionalFormatting>
  <conditionalFormatting sqref="H8:H9">
    <cfRule type="expression" dxfId="1384" priority="48">
      <formula>AND(($H8-$G8)&lt;TIME(0,30,0),$I8&lt;&gt;"")</formula>
    </cfRule>
  </conditionalFormatting>
  <conditionalFormatting sqref="H8:H9">
    <cfRule type="expression" dxfId="1383" priority="47">
      <formula>AND(($H8-$G8)&lt;TIME(0,30,0),$I8&lt;&gt;"")</formula>
    </cfRule>
  </conditionalFormatting>
  <conditionalFormatting sqref="H8:H9">
    <cfRule type="expression" dxfId="1382" priority="46">
      <formula>AND(($H8-$G8)&lt;TIME(0,30,0),$I8&lt;&gt;"")</formula>
    </cfRule>
  </conditionalFormatting>
  <conditionalFormatting sqref="J8:J9">
    <cfRule type="expression" dxfId="1381" priority="45">
      <formula>AND(($J8-$I8)&lt;TIME(0,30,0),$K8&lt;&gt;"")</formula>
    </cfRule>
  </conditionalFormatting>
  <conditionalFormatting sqref="J8:J9">
    <cfRule type="expression" dxfId="1380" priority="44">
      <formula>AND(($J8-$I8)&lt;TIME(0,30,0),$K8&lt;&gt;"")</formula>
    </cfRule>
  </conditionalFormatting>
  <conditionalFormatting sqref="H10">
    <cfRule type="expression" dxfId="1379" priority="43">
      <formula>AND(($H10-$G10)&lt;TIME(0,30,0),$I10&lt;&gt;"")</formula>
    </cfRule>
  </conditionalFormatting>
  <conditionalFormatting sqref="H10">
    <cfRule type="expression" dxfId="1378" priority="42">
      <formula>AND(($H10-$G10)&lt;TIME(0,30,0),$I10&lt;&gt;"")</formula>
    </cfRule>
  </conditionalFormatting>
  <conditionalFormatting sqref="H10">
    <cfRule type="expression" dxfId="1377" priority="41">
      <formula>AND(($H10-$G10)&lt;TIME(0,30,0),$I10&lt;&gt;"")</formula>
    </cfRule>
  </conditionalFormatting>
  <conditionalFormatting sqref="J10">
    <cfRule type="expression" dxfId="1376" priority="40">
      <formula>AND(($J10-$I10)&lt;TIME(0,30,0),$K10&lt;&gt;"")</formula>
    </cfRule>
  </conditionalFormatting>
  <conditionalFormatting sqref="J10">
    <cfRule type="expression" dxfId="1375" priority="39">
      <formula>AND(($J10-$I10)&lt;TIME(0,30,0),$K10&lt;&gt;"")</formula>
    </cfRule>
  </conditionalFormatting>
  <conditionalFormatting sqref="F12">
    <cfRule type="expression" dxfId="1374" priority="38">
      <formula>AND(($H12-$G12)&lt;TIME(0,30,0),$I12&lt;&gt;"")</formula>
    </cfRule>
  </conditionalFormatting>
  <conditionalFormatting sqref="F12">
    <cfRule type="expression" dxfId="1373" priority="37">
      <formula>AND(($H12-$G12)&lt;TIME(0,30,0),$I12&lt;&gt;"")</formula>
    </cfRule>
  </conditionalFormatting>
  <conditionalFormatting sqref="F12">
    <cfRule type="expression" dxfId="1372" priority="36">
      <formula>AND(($H12-$G12)&lt;TIME(0,30,0),$I12&lt;&gt;"")</formula>
    </cfRule>
  </conditionalFormatting>
  <conditionalFormatting sqref="H12">
    <cfRule type="expression" dxfId="1371" priority="35">
      <formula>AND(($J12-$I12)&lt;TIME(0,30,0),$K12&lt;&gt;"")</formula>
    </cfRule>
  </conditionalFormatting>
  <conditionalFormatting sqref="H12">
    <cfRule type="expression" dxfId="1370" priority="34">
      <formula>AND(($J12-$I12)&lt;TIME(0,30,0),$K12&lt;&gt;"")</formula>
    </cfRule>
  </conditionalFormatting>
  <conditionalFormatting sqref="F11">
    <cfRule type="expression" dxfId="1369" priority="33">
      <formula>AND(($F11-$E11)&lt;TIME(0,30,0),$G11&lt;&gt;"")</formula>
    </cfRule>
  </conditionalFormatting>
  <conditionalFormatting sqref="H11">
    <cfRule type="expression" dxfId="1368" priority="32">
      <formula>AND(($H11-$G11)&lt;TIME(0,30,0),$I11&lt;&gt;"")</formula>
    </cfRule>
  </conditionalFormatting>
  <conditionalFormatting sqref="H11">
    <cfRule type="expression" dxfId="1367" priority="31">
      <formula>AND(($H11-$G11)&lt;TIME(0,30,0),$I11&lt;&gt;"")</formula>
    </cfRule>
  </conditionalFormatting>
  <conditionalFormatting sqref="H11">
    <cfRule type="expression" dxfId="1366" priority="30">
      <formula>AND(($H11-$G11)&lt;TIME(0,30,0),$I11&lt;&gt;"")</formula>
    </cfRule>
  </conditionalFormatting>
  <conditionalFormatting sqref="J11">
    <cfRule type="expression" dxfId="1365" priority="29">
      <formula>AND(($J11-$I11)&lt;TIME(0,30,0),$K11&lt;&gt;"")</formula>
    </cfRule>
  </conditionalFormatting>
  <conditionalFormatting sqref="J11">
    <cfRule type="expression" dxfId="1364" priority="28">
      <formula>AND(($J11-$I11)&lt;TIME(0,30,0),$K11&lt;&gt;"")</formula>
    </cfRule>
  </conditionalFormatting>
  <conditionalFormatting sqref="H14">
    <cfRule type="expression" dxfId="1363" priority="27">
      <formula>AND(($H14-$G14)&lt;TIME(0,30,0),$I14&lt;&gt;"")</formula>
    </cfRule>
  </conditionalFormatting>
  <conditionalFormatting sqref="J14">
    <cfRule type="expression" dxfId="1362" priority="26">
      <formula>AND(($J14-$I14)&lt;TIME(0,30,0),$K14&lt;&gt;"")</formula>
    </cfRule>
  </conditionalFormatting>
  <conditionalFormatting sqref="H14">
    <cfRule type="expression" dxfId="1361" priority="25">
      <formula>AND(($H14-$G14)&lt;TIME(0,30,0),$I14&lt;&gt;"")</formula>
    </cfRule>
  </conditionalFormatting>
  <conditionalFormatting sqref="H14">
    <cfRule type="expression" dxfId="1360" priority="24">
      <formula>AND(($H14-$G14)&lt;TIME(0,30,0),$I14&lt;&gt;"")</formula>
    </cfRule>
  </conditionalFormatting>
  <conditionalFormatting sqref="J14">
    <cfRule type="expression" dxfId="1359" priority="23">
      <formula>AND(($J14-$I14)&lt;TIME(0,30,0),$K14&lt;&gt;"")</formula>
    </cfRule>
  </conditionalFormatting>
  <conditionalFormatting sqref="H15 H20">
    <cfRule type="expression" dxfId="1358" priority="22">
      <formula>AND(($H15-$G15)&lt;TIME(0,30,0),$I15&lt;&gt;"")</formula>
    </cfRule>
  </conditionalFormatting>
  <conditionalFormatting sqref="H15 H20">
    <cfRule type="expression" dxfId="1357" priority="21">
      <formula>AND(($H15-$G15)&lt;TIME(0,30,0),$I15&lt;&gt;"")</formula>
    </cfRule>
  </conditionalFormatting>
  <conditionalFormatting sqref="H15 H20">
    <cfRule type="expression" dxfId="1356" priority="20">
      <formula>AND(($H15-$G15)&lt;TIME(0,30,0),$I15&lt;&gt;"")</formula>
    </cfRule>
  </conditionalFormatting>
  <conditionalFormatting sqref="J15">
    <cfRule type="expression" dxfId="1355" priority="19">
      <formula>AND(($J15-$I15)&lt;TIME(0,30,0),$K15&lt;&gt;"")</formula>
    </cfRule>
  </conditionalFormatting>
  <conditionalFormatting sqref="J15">
    <cfRule type="expression" dxfId="1354" priority="18">
      <formula>AND(($J15-$I15)&lt;TIME(0,30,0),$K15&lt;&gt;"")</formula>
    </cfRule>
  </conditionalFormatting>
  <conditionalFormatting sqref="J20">
    <cfRule type="expression" dxfId="1353" priority="17">
      <formula>AND(($J20-$I20)&lt;TIME(0,30,0),$K20&lt;&gt;"")</formula>
    </cfRule>
  </conditionalFormatting>
  <conditionalFormatting sqref="J20">
    <cfRule type="expression" dxfId="1352" priority="16">
      <formula>AND(($J20-$I20)&lt;TIME(0,30,0),$K20&lt;&gt;"")</formula>
    </cfRule>
  </conditionalFormatting>
  <conditionalFormatting sqref="H16:H19">
    <cfRule type="expression" dxfId="1351" priority="15">
      <formula>AND(($H16-$G16)&lt;TIME(0,30,0),$I16&lt;&gt;"")</formula>
    </cfRule>
  </conditionalFormatting>
  <conditionalFormatting sqref="H16:H19">
    <cfRule type="expression" dxfId="1350" priority="14">
      <formula>AND(($H16-$G16)&lt;TIME(0,30,0),$I16&lt;&gt;"")</formula>
    </cfRule>
  </conditionalFormatting>
  <conditionalFormatting sqref="H16:H19">
    <cfRule type="expression" dxfId="1349" priority="13">
      <formula>AND(($H16-$G16)&lt;TIME(0,30,0),$I16&lt;&gt;"")</formula>
    </cfRule>
  </conditionalFormatting>
  <conditionalFormatting sqref="J16:J19">
    <cfRule type="expression" dxfId="1348" priority="12">
      <formula>AND(($J16-$I16)&lt;TIME(0,30,0),$K16&lt;&gt;"")</formula>
    </cfRule>
  </conditionalFormatting>
  <conditionalFormatting sqref="J16:J19">
    <cfRule type="expression" dxfId="1347" priority="11">
      <formula>AND(($J16-$I16)&lt;TIME(0,30,0),$K16&lt;&gt;"")</formula>
    </cfRule>
  </conditionalFormatting>
  <conditionalFormatting sqref="H22">
    <cfRule type="expression" dxfId="1346" priority="10">
      <formula>AND(($H22-$G22)&lt;TIME(0,30,0),$I22&lt;&gt;"")</formula>
    </cfRule>
  </conditionalFormatting>
  <conditionalFormatting sqref="H22">
    <cfRule type="expression" dxfId="1345" priority="9">
      <formula>AND(($H22-$G22)&lt;TIME(0,30,0),$I22&lt;&gt;"")</formula>
    </cfRule>
  </conditionalFormatting>
  <conditionalFormatting sqref="H22">
    <cfRule type="expression" dxfId="1344" priority="8">
      <formula>AND(($H22-$G22)&lt;TIME(0,30,0),$I22&lt;&gt;"")</formula>
    </cfRule>
  </conditionalFormatting>
  <conditionalFormatting sqref="J22">
    <cfRule type="expression" dxfId="1343" priority="7">
      <formula>AND(($J22-$I22)&lt;TIME(0,30,0),$K22&lt;&gt;"")</formula>
    </cfRule>
  </conditionalFormatting>
  <conditionalFormatting sqref="J22">
    <cfRule type="expression" dxfId="1342" priority="6">
      <formula>AND(($J22-$I22)&lt;TIME(0,30,0),$K22&lt;&gt;"")</formula>
    </cfRule>
  </conditionalFormatting>
  <conditionalFormatting sqref="H13">
    <cfRule type="expression" dxfId="1341" priority="5">
      <formula>AND(($H13-$G13)&lt;TIME(0,30,0),$I13&lt;&gt;"")</formula>
    </cfRule>
  </conditionalFormatting>
  <conditionalFormatting sqref="H13">
    <cfRule type="expression" dxfId="1340" priority="4">
      <formula>AND(($H13-$G13)&lt;TIME(0,30,0),$I13&lt;&gt;"")</formula>
    </cfRule>
  </conditionalFormatting>
  <conditionalFormatting sqref="H13">
    <cfRule type="expression" dxfId="1339" priority="3">
      <formula>AND(($H13-$G13)&lt;TIME(0,30,0),$I13&lt;&gt;"")</formula>
    </cfRule>
  </conditionalFormatting>
  <conditionalFormatting sqref="J13">
    <cfRule type="expression" dxfId="1338" priority="2">
      <formula>AND(($J13-$I13)&lt;TIME(0,30,0),$K13&lt;&gt;"")</formula>
    </cfRule>
  </conditionalFormatting>
  <conditionalFormatting sqref="J13">
    <cfRule type="expression" dxfId="1337" priority="1">
      <formula>AND(($J13-$I13)&lt;TIME(0,30,0),$K13&lt;&gt;"")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44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43569</v>
      </c>
      <c r="D7" s="74" t="str">
        <f>IF(ISBLANK('4-30-2019'!D21), "",'4-30-2019'!D21)</f>
        <v/>
      </c>
      <c r="E7" s="66" t="str">
        <f>IF(ISBLANK('4-30-2019'!E21), "",'4-30-2019'!E21)</f>
        <v/>
      </c>
      <c r="F7" s="66" t="str">
        <f>IF(ISBLANK('4-30-2019'!F21), "",'4-30-2019'!F21)</f>
        <v/>
      </c>
      <c r="G7" s="66" t="str">
        <f>IF(ISBLANK('4-30-2019'!G21), "",'4-30-2019'!G21)</f>
        <v/>
      </c>
      <c r="H7" s="66" t="str">
        <f>IF(ISBLANK('4-30-2019'!H21), "",'4-30-2019'!H21)</f>
        <v/>
      </c>
      <c r="I7" s="66" t="str">
        <f>IF(ISBLANK('4-30-2019'!I21), "",'4-30-2019'!I21)</f>
        <v/>
      </c>
      <c r="J7" s="66" t="str">
        <f>IF(ISBLANK('4-30-2019'!J21), "",'4-30-2019'!J21)</f>
        <v/>
      </c>
      <c r="K7" s="92" t="str">
        <f>IF(ISBLANK('4-30-2019'!K21), "",'4-30-2019'!K21)</f>
        <v/>
      </c>
      <c r="L7" s="120"/>
      <c r="M7" s="74" t="str">
        <f>IF(ISBLANK('4-30-2019'!M21), "",'4-30-2019'!M21)</f>
        <v/>
      </c>
      <c r="N7" s="163" t="str">
        <f>IF(ISBLANK('4-30-2019'!N21), "",'4-30-2019'!N21)</f>
        <v/>
      </c>
      <c r="O7" s="120"/>
      <c r="P7" s="20"/>
      <c r="Q7" t="s">
        <v>104</v>
      </c>
    </row>
    <row r="8" spans="1:20" ht="20.100000000000001" customHeight="1" thickBot="1" x14ac:dyDescent="0.3">
      <c r="A8" s="242"/>
      <c r="B8" s="64" t="s">
        <v>3</v>
      </c>
      <c r="C8" s="90">
        <v>43570</v>
      </c>
      <c r="D8" s="153" t="str">
        <f>IF(ISBLANK('4-30-2019'!D22), "",'4-30-2019'!D22)</f>
        <v/>
      </c>
      <c r="E8" s="154" t="str">
        <f>IF(ISBLANK('4-30-2019'!E22), "",'4-30-2019'!E22)</f>
        <v/>
      </c>
      <c r="F8" s="154" t="str">
        <f>IF(ISBLANK('4-30-2019'!F22), "",'4-30-2019'!F22)</f>
        <v/>
      </c>
      <c r="G8" s="154" t="str">
        <f>IF(ISBLANK('4-30-2019'!G22), "",'4-30-2019'!G22)</f>
        <v/>
      </c>
      <c r="H8" s="154" t="str">
        <f>IF(ISBLANK('4-30-2019'!H22), "",'4-30-2019'!H22)</f>
        <v/>
      </c>
      <c r="I8" s="154" t="str">
        <f>IF(ISBLANK('4-30-2019'!I22), "",'4-30-2019'!I22)</f>
        <v/>
      </c>
      <c r="J8" s="154" t="str">
        <f>IF(ISBLANK('4-30-2019'!J22), "",'4-30-2019'!J22)</f>
        <v/>
      </c>
      <c r="K8" s="156" t="str">
        <f>IF(ISBLANK('4-30-2019'!K22), "",'4-30-2019'!K22)</f>
        <v/>
      </c>
      <c r="L8" s="137"/>
      <c r="M8" s="153" t="str">
        <f>IF(ISBLANK('4-30-2019'!M22), "",'4-30-2019'!M22)</f>
        <v/>
      </c>
      <c r="N8" s="165" t="str">
        <f>IF(ISBLANK('4-30-2019'!N22), "",'4-30-2019'!N22)</f>
        <v/>
      </c>
      <c r="O8" s="137"/>
      <c r="P8" s="21"/>
      <c r="Q8" t="s">
        <v>104</v>
      </c>
    </row>
    <row r="9" spans="1:20" ht="20.100000000000001" customHeight="1" x14ac:dyDescent="0.25">
      <c r="A9" s="242"/>
      <c r="B9" s="128" t="s">
        <v>4</v>
      </c>
      <c r="C9" s="129">
        <v>43571</v>
      </c>
      <c r="D9" s="81"/>
      <c r="E9" s="60"/>
      <c r="F9" s="60"/>
      <c r="G9" s="60"/>
      <c r="H9" s="47"/>
      <c r="I9" s="47"/>
      <c r="J9" s="47"/>
      <c r="K9" s="131"/>
      <c r="L9" s="132"/>
      <c r="M9" s="159"/>
      <c r="N9" s="119"/>
      <c r="O9" s="135"/>
      <c r="P9" s="21"/>
    </row>
    <row r="10" spans="1:20" ht="20.100000000000001" customHeight="1" x14ac:dyDescent="0.25">
      <c r="A10" s="242"/>
      <c r="B10" s="62" t="s">
        <v>5</v>
      </c>
      <c r="C10" s="84">
        <v>43572</v>
      </c>
      <c r="D10" s="76"/>
      <c r="E10" s="40"/>
      <c r="F10" s="40"/>
      <c r="G10" s="40"/>
      <c r="H10" s="40"/>
      <c r="I10" s="40"/>
      <c r="J10" s="40"/>
      <c r="K10" s="94"/>
      <c r="L10" s="108"/>
      <c r="M10" s="100"/>
      <c r="N10" s="114"/>
      <c r="O10" s="122"/>
      <c r="P10" s="21"/>
    </row>
    <row r="11" spans="1:20" ht="20.100000000000001" customHeight="1" x14ac:dyDescent="0.25">
      <c r="A11" s="242"/>
      <c r="B11" s="62" t="s">
        <v>6</v>
      </c>
      <c r="C11" s="84">
        <v>43573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43574</v>
      </c>
      <c r="D12" s="76"/>
      <c r="E12" s="40"/>
      <c r="F12" s="40"/>
      <c r="G12" s="40"/>
      <c r="H12" s="40"/>
      <c r="I12" s="40"/>
      <c r="J12" s="40"/>
      <c r="K12" s="40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43575</v>
      </c>
      <c r="D13" s="77"/>
      <c r="E13" s="71"/>
      <c r="F13" s="71"/>
      <c r="G13" s="71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43576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43577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43578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43579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43580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43581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43582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43583</v>
      </c>
      <c r="D21" s="81"/>
      <c r="E21" s="60"/>
      <c r="F21" s="60"/>
      <c r="G21" s="60"/>
      <c r="H21" s="47"/>
      <c r="I21" s="47"/>
      <c r="J21" s="47"/>
      <c r="K21" s="131"/>
      <c r="L21" s="113"/>
      <c r="M21" s="159"/>
      <c r="N21" s="119"/>
      <c r="O21" s="127"/>
      <c r="P21" s="24"/>
      <c r="R21" s="2"/>
    </row>
    <row r="22" spans="1:20" ht="19.5" customHeight="1" x14ac:dyDescent="0.25">
      <c r="A22" s="242"/>
      <c r="B22" s="62" t="s">
        <v>3</v>
      </c>
      <c r="C22" s="84">
        <v>43584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thickBot="1" x14ac:dyDescent="0.3">
      <c r="A23" s="242"/>
      <c r="B23" s="138" t="s">
        <v>4</v>
      </c>
      <c r="C23" s="139">
        <v>43585</v>
      </c>
      <c r="D23" s="77"/>
      <c r="E23" s="71"/>
      <c r="F23" s="71"/>
      <c r="G23" s="71"/>
      <c r="H23" s="71"/>
      <c r="I23" s="71"/>
      <c r="J23" s="71"/>
      <c r="K23" s="95"/>
      <c r="L23" s="109"/>
      <c r="M23" s="142"/>
      <c r="N23" s="143"/>
      <c r="O23" s="123"/>
      <c r="P23" s="21"/>
      <c r="R23" s="2"/>
    </row>
    <row r="24" spans="1:20" ht="20.100000000000001" customHeight="1" x14ac:dyDescent="0.25">
      <c r="A24" s="242"/>
      <c r="B24" s="65" t="s">
        <v>5</v>
      </c>
      <c r="C24" s="82">
        <v>43586</v>
      </c>
      <c r="D24" s="270" t="s">
        <v>106</v>
      </c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1"/>
      <c r="P24" s="284" t="s">
        <v>153</v>
      </c>
      <c r="R24" s="2"/>
    </row>
    <row r="25" spans="1:20" ht="20.100000000000001" customHeight="1" x14ac:dyDescent="0.25">
      <c r="A25" s="242"/>
      <c r="B25" s="68" t="s">
        <v>6</v>
      </c>
      <c r="C25" s="83">
        <v>43587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43588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43589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45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141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142</v>
      </c>
      <c r="S38" s="26"/>
      <c r="T38" s="26"/>
    </row>
    <row r="39" spans="1:20" x14ac:dyDescent="0.25">
      <c r="S39" s="26"/>
      <c r="T39" s="26"/>
    </row>
  </sheetData>
  <sheetProtection algorithmName="SHA-512" hashValue="E5ZSn9G7y7vEGmvpmdIK9ODjf8waU21jYOSxTzUJ/1TEKaG1ydd30JQCa7C215GCM6cO7tEj8V80JQhgo0obzA==" saltValue="S3bqgBfjAwHFYvcklbb6FQ==" spinCount="100000" sheet="1" objects="1" scenarios="1"/>
  <mergeCells count="9">
    <mergeCell ref="B1:Q1"/>
    <mergeCell ref="M5:N5"/>
    <mergeCell ref="A7:A13"/>
    <mergeCell ref="A14:A20"/>
    <mergeCell ref="A21:A27"/>
    <mergeCell ref="D24:O27"/>
    <mergeCell ref="P11:P12"/>
    <mergeCell ref="P18:P19"/>
    <mergeCell ref="P24:P26"/>
  </mergeCells>
  <conditionalFormatting sqref="F14">
    <cfRule type="expression" dxfId="1336" priority="69">
      <formula>AND(($F14-$E14)&lt;TIME(0,30,0),$G14&lt;&gt;"")</formula>
    </cfRule>
  </conditionalFormatting>
  <conditionalFormatting sqref="F15">
    <cfRule type="expression" dxfId="1335" priority="68">
      <formula>AND(($F15-$E15)&lt;TIME(0,30,0),$G15&lt;&gt;"")</formula>
    </cfRule>
  </conditionalFormatting>
  <conditionalFormatting sqref="F16">
    <cfRule type="expression" dxfId="1334" priority="67">
      <formula>AND(($F16-$E16)&lt;TIME(0,30,0),$G16&lt;&gt;"")</formula>
    </cfRule>
  </conditionalFormatting>
  <conditionalFormatting sqref="F17">
    <cfRule type="expression" dxfId="1333" priority="66">
      <formula>AND(($F17-$E17)&lt;TIME(0,30,0),$G17&lt;&gt;"")</formula>
    </cfRule>
  </conditionalFormatting>
  <conditionalFormatting sqref="F18">
    <cfRule type="expression" dxfId="1332" priority="65">
      <formula>AND(($F18-$E18)&lt;TIME(0,30,0),$G18&lt;&gt;"")</formula>
    </cfRule>
  </conditionalFormatting>
  <conditionalFormatting sqref="F19">
    <cfRule type="expression" dxfId="1331" priority="64">
      <formula>AND(($F19-$E19)&lt;TIME(0,30,0),$G19&lt;&gt;"")</formula>
    </cfRule>
  </conditionalFormatting>
  <conditionalFormatting sqref="F20">
    <cfRule type="expression" dxfId="1330" priority="63">
      <formula>AND(($F20-$E20)&lt;TIME(0,30,0),$G20&lt;&gt;"")</formula>
    </cfRule>
  </conditionalFormatting>
  <conditionalFormatting sqref="F14:F20">
    <cfRule type="expression" dxfId="1329" priority="62">
      <formula>AND(($F14-$E14)&lt;TIME(0,30,0),$G14&lt;&gt;"")</formula>
    </cfRule>
  </conditionalFormatting>
  <conditionalFormatting sqref="F9">
    <cfRule type="expression" dxfId="1328" priority="61">
      <formula>AND(($F9-$E9)&lt;TIME(0,30,0),$G9&lt;&gt;"")</formula>
    </cfRule>
  </conditionalFormatting>
  <conditionalFormatting sqref="F9:F11">
    <cfRule type="expression" dxfId="1327" priority="60">
      <formula>AND(($F9-$E9)&lt;TIME(0,30,0),$G9&lt;&gt;"")</formula>
    </cfRule>
  </conditionalFormatting>
  <conditionalFormatting sqref="F10">
    <cfRule type="expression" dxfId="1326" priority="59">
      <formula>AND(($F10-$E10)&lt;TIME(0,30,0),$G10&lt;&gt;"")</formula>
    </cfRule>
  </conditionalFormatting>
  <conditionalFormatting sqref="F9">
    <cfRule type="expression" dxfId="1325" priority="57">
      <formula>AND(($F9-$E9)&lt;TIME(0,30,0),$G9&lt;&gt;"")</formula>
    </cfRule>
  </conditionalFormatting>
  <conditionalFormatting sqref="F13">
    <cfRule type="expression" dxfId="1324" priority="56">
      <formula>AND(($F13-$E13)&lt;TIME(0,30,0),$G13&lt;&gt;"")</formula>
    </cfRule>
  </conditionalFormatting>
  <conditionalFormatting sqref="F13">
    <cfRule type="expression" dxfId="1323" priority="55">
      <formula>AND(($F13-$E13)&lt;TIME(0,30,0),$G13&lt;&gt;"")</formula>
    </cfRule>
  </conditionalFormatting>
  <conditionalFormatting sqref="F21">
    <cfRule type="expression" dxfId="1322" priority="54">
      <formula>AND(($F21-$E21)&lt;TIME(0,30,0),$G21&lt;&gt;"")</formula>
    </cfRule>
  </conditionalFormatting>
  <conditionalFormatting sqref="F21:F22">
    <cfRule type="expression" dxfId="1321" priority="53">
      <formula>AND(($F21-$E21)&lt;TIME(0,30,0),$G21&lt;&gt;"")</formula>
    </cfRule>
  </conditionalFormatting>
  <conditionalFormatting sqref="F22">
    <cfRule type="expression" dxfId="1320" priority="52">
      <formula>AND(($F22-$E22)&lt;TIME(0,30,0),$G22&lt;&gt;"")</formula>
    </cfRule>
  </conditionalFormatting>
  <conditionalFormatting sqref="F21">
    <cfRule type="expression" dxfId="1319" priority="51">
      <formula>AND(($F21-$E21)&lt;TIME(0,30,0),$G21&lt;&gt;"")</formula>
    </cfRule>
  </conditionalFormatting>
  <conditionalFormatting sqref="F23">
    <cfRule type="expression" dxfId="1318" priority="50">
      <formula>AND(($F23-$E23)&lt;TIME(0,30,0),$G23&lt;&gt;"")</formula>
    </cfRule>
  </conditionalFormatting>
  <conditionalFormatting sqref="F23">
    <cfRule type="expression" dxfId="1317" priority="49">
      <formula>AND(($F23-$E23)&lt;TIME(0,30,0),$G23&lt;&gt;"")</formula>
    </cfRule>
  </conditionalFormatting>
  <conditionalFormatting sqref="H9:H10">
    <cfRule type="expression" dxfId="1316" priority="48">
      <formula>AND(($H9-$G9)&lt;TIME(0,30,0),$I9&lt;&gt;"")</formula>
    </cfRule>
  </conditionalFormatting>
  <conditionalFormatting sqref="H9:H10">
    <cfRule type="expression" dxfId="1315" priority="47">
      <formula>AND(($H9-$G9)&lt;TIME(0,30,0),$I9&lt;&gt;"")</formula>
    </cfRule>
  </conditionalFormatting>
  <conditionalFormatting sqref="H9:H10">
    <cfRule type="expression" dxfId="1314" priority="46">
      <formula>AND(($H9-$G9)&lt;TIME(0,30,0),$I9&lt;&gt;"")</formula>
    </cfRule>
  </conditionalFormatting>
  <conditionalFormatting sqref="J9:J10">
    <cfRule type="expression" dxfId="1313" priority="45">
      <formula>AND(($J9-$I9)&lt;TIME(0,30,0),$K9&lt;&gt;"")</formula>
    </cfRule>
  </conditionalFormatting>
  <conditionalFormatting sqref="J9:J10">
    <cfRule type="expression" dxfId="1312" priority="44">
      <formula>AND(($J9-$I9)&lt;TIME(0,30,0),$K9&lt;&gt;"")</formula>
    </cfRule>
  </conditionalFormatting>
  <conditionalFormatting sqref="H21:H22">
    <cfRule type="expression" dxfId="1311" priority="43">
      <formula>AND(($H21-$G21)&lt;TIME(0,30,0),$I21&lt;&gt;"")</formula>
    </cfRule>
  </conditionalFormatting>
  <conditionalFormatting sqref="H21:H22">
    <cfRule type="expression" dxfId="1310" priority="42">
      <formula>AND(($H21-$G21)&lt;TIME(0,30,0),$I21&lt;&gt;"")</formula>
    </cfRule>
  </conditionalFormatting>
  <conditionalFormatting sqref="H21:H22">
    <cfRule type="expression" dxfId="1309" priority="41">
      <formula>AND(($H21-$G21)&lt;TIME(0,30,0),$I21&lt;&gt;"")</formula>
    </cfRule>
  </conditionalFormatting>
  <conditionalFormatting sqref="J21:J22">
    <cfRule type="expression" dxfId="1308" priority="40">
      <formula>AND(($J21-$I21)&lt;TIME(0,30,0),$K21&lt;&gt;"")</formula>
    </cfRule>
  </conditionalFormatting>
  <conditionalFormatting sqref="J21:J22">
    <cfRule type="expression" dxfId="1307" priority="39">
      <formula>AND(($J21-$I21)&lt;TIME(0,30,0),$K21&lt;&gt;"")</formula>
    </cfRule>
  </conditionalFormatting>
  <conditionalFormatting sqref="H14">
    <cfRule type="expression" dxfId="1306" priority="38">
      <formula>AND(($H14-$G14)&lt;TIME(0,30,0),$I14&lt;&gt;"")</formula>
    </cfRule>
  </conditionalFormatting>
  <conditionalFormatting sqref="J14">
    <cfRule type="expression" dxfId="1305" priority="37">
      <formula>AND(($J14-$I14)&lt;TIME(0,30,0),$K14&lt;&gt;"")</formula>
    </cfRule>
  </conditionalFormatting>
  <conditionalFormatting sqref="H14">
    <cfRule type="expression" dxfId="1304" priority="36">
      <formula>AND(($H14-$G14)&lt;TIME(0,30,0),$I14&lt;&gt;"")</formula>
    </cfRule>
  </conditionalFormatting>
  <conditionalFormatting sqref="H14">
    <cfRule type="expression" dxfId="1303" priority="35">
      <formula>AND(($H14-$G14)&lt;TIME(0,30,0),$I14&lt;&gt;"")</formula>
    </cfRule>
  </conditionalFormatting>
  <conditionalFormatting sqref="J14">
    <cfRule type="expression" dxfId="1302" priority="34">
      <formula>AND(($J14-$I14)&lt;TIME(0,30,0),$K14&lt;&gt;"")</formula>
    </cfRule>
  </conditionalFormatting>
  <conditionalFormatting sqref="H15 H20">
    <cfRule type="expression" dxfId="1301" priority="33">
      <formula>AND(($H15-$G15)&lt;TIME(0,30,0),$I15&lt;&gt;"")</formula>
    </cfRule>
  </conditionalFormatting>
  <conditionalFormatting sqref="H15 H20">
    <cfRule type="expression" dxfId="1300" priority="32">
      <formula>AND(($H15-$G15)&lt;TIME(0,30,0),$I15&lt;&gt;"")</formula>
    </cfRule>
  </conditionalFormatting>
  <conditionalFormatting sqref="H15 H20">
    <cfRule type="expression" dxfId="1299" priority="31">
      <formula>AND(($H15-$G15)&lt;TIME(0,30,0),$I15&lt;&gt;"")</formula>
    </cfRule>
  </conditionalFormatting>
  <conditionalFormatting sqref="J15">
    <cfRule type="expression" dxfId="1298" priority="30">
      <formula>AND(($J15-$I15)&lt;TIME(0,30,0),$K15&lt;&gt;"")</formula>
    </cfRule>
  </conditionalFormatting>
  <conditionalFormatting sqref="J15">
    <cfRule type="expression" dxfId="1297" priority="29">
      <formula>AND(($J15-$I15)&lt;TIME(0,30,0),$K15&lt;&gt;"")</formula>
    </cfRule>
  </conditionalFormatting>
  <conditionalFormatting sqref="J20">
    <cfRule type="expression" dxfId="1296" priority="28">
      <formula>AND(($J20-$I20)&lt;TIME(0,30,0),$K20&lt;&gt;"")</formula>
    </cfRule>
  </conditionalFormatting>
  <conditionalFormatting sqref="J20">
    <cfRule type="expression" dxfId="1295" priority="27">
      <formula>AND(($J20-$I20)&lt;TIME(0,30,0),$K20&lt;&gt;"")</formula>
    </cfRule>
  </conditionalFormatting>
  <conditionalFormatting sqref="H16:H19">
    <cfRule type="expression" dxfId="1294" priority="26">
      <formula>AND(($H16-$G16)&lt;TIME(0,30,0),$I16&lt;&gt;"")</formula>
    </cfRule>
  </conditionalFormatting>
  <conditionalFormatting sqref="H16:H19">
    <cfRule type="expression" dxfId="1293" priority="25">
      <formula>AND(($H16-$G16)&lt;TIME(0,30,0),$I16&lt;&gt;"")</formula>
    </cfRule>
  </conditionalFormatting>
  <conditionalFormatting sqref="H16:H19">
    <cfRule type="expression" dxfId="1292" priority="24">
      <formula>AND(($H16-$G16)&lt;TIME(0,30,0),$I16&lt;&gt;"")</formula>
    </cfRule>
  </conditionalFormatting>
  <conditionalFormatting sqref="J16:J19">
    <cfRule type="expression" dxfId="1291" priority="23">
      <formula>AND(($J16-$I16)&lt;TIME(0,30,0),$K16&lt;&gt;"")</formula>
    </cfRule>
  </conditionalFormatting>
  <conditionalFormatting sqref="J16:J19">
    <cfRule type="expression" dxfId="1290" priority="22">
      <formula>AND(($J16-$I16)&lt;TIME(0,30,0),$K16&lt;&gt;"")</formula>
    </cfRule>
  </conditionalFormatting>
  <conditionalFormatting sqref="H11">
    <cfRule type="expression" dxfId="1289" priority="21">
      <formula>AND(($H11-$G11)&lt;TIME(0,30,0),$I11&lt;&gt;"")</formula>
    </cfRule>
  </conditionalFormatting>
  <conditionalFormatting sqref="H11">
    <cfRule type="expression" dxfId="1288" priority="20">
      <formula>AND(($H11-$G11)&lt;TIME(0,30,0),$I11&lt;&gt;"")</formula>
    </cfRule>
  </conditionalFormatting>
  <conditionalFormatting sqref="H11">
    <cfRule type="expression" dxfId="1287" priority="19">
      <formula>AND(($H11-$G11)&lt;TIME(0,30,0),$I11&lt;&gt;"")</formula>
    </cfRule>
  </conditionalFormatting>
  <conditionalFormatting sqref="J11">
    <cfRule type="expression" dxfId="1286" priority="18">
      <formula>AND(($J11-$I11)&lt;TIME(0,30,0),$K11&lt;&gt;"")</formula>
    </cfRule>
  </conditionalFormatting>
  <conditionalFormatting sqref="J11">
    <cfRule type="expression" dxfId="1285" priority="17">
      <formula>AND(($J11-$I11)&lt;TIME(0,30,0),$K11&lt;&gt;"")</formula>
    </cfRule>
  </conditionalFormatting>
  <conditionalFormatting sqref="H13">
    <cfRule type="expression" dxfId="1284" priority="16">
      <formula>AND(($H13-$G13)&lt;TIME(0,30,0),$I13&lt;&gt;"")</formula>
    </cfRule>
  </conditionalFormatting>
  <conditionalFormatting sqref="H13">
    <cfRule type="expression" dxfId="1283" priority="15">
      <formula>AND(($H13-$G13)&lt;TIME(0,30,0),$I13&lt;&gt;"")</formula>
    </cfRule>
  </conditionalFormatting>
  <conditionalFormatting sqref="H13">
    <cfRule type="expression" dxfId="1282" priority="14">
      <formula>AND(($H13-$G13)&lt;TIME(0,30,0),$I13&lt;&gt;"")</formula>
    </cfRule>
  </conditionalFormatting>
  <conditionalFormatting sqref="J13">
    <cfRule type="expression" dxfId="1281" priority="13">
      <formula>AND(($J13-$I13)&lt;TIME(0,30,0),$K13&lt;&gt;"")</formula>
    </cfRule>
  </conditionalFormatting>
  <conditionalFormatting sqref="J13">
    <cfRule type="expression" dxfId="1280" priority="12">
      <formula>AND(($J13-$I13)&lt;TIME(0,30,0),$K13&lt;&gt;"")</formula>
    </cfRule>
  </conditionalFormatting>
  <conditionalFormatting sqref="H23">
    <cfRule type="expression" dxfId="1279" priority="11">
      <formula>AND(($H23-$G23)&lt;TIME(0,30,0),$I23&lt;&gt;"")</formula>
    </cfRule>
  </conditionalFormatting>
  <conditionalFormatting sqref="H23">
    <cfRule type="expression" dxfId="1278" priority="10">
      <formula>AND(($H23-$G23)&lt;TIME(0,30,0),$I23&lt;&gt;"")</formula>
    </cfRule>
  </conditionalFormatting>
  <conditionalFormatting sqref="H23">
    <cfRule type="expression" dxfId="1277" priority="9">
      <formula>AND(($H23-$G23)&lt;TIME(0,30,0),$I23&lt;&gt;"")</formula>
    </cfRule>
  </conditionalFormatting>
  <conditionalFormatting sqref="J23">
    <cfRule type="expression" dxfId="1276" priority="8">
      <formula>AND(($J23-$I23)&lt;TIME(0,30,0),$K23&lt;&gt;"")</formula>
    </cfRule>
  </conditionalFormatting>
  <conditionalFormatting sqref="J23">
    <cfRule type="expression" dxfId="1275" priority="7">
      <formula>AND(($J23-$I23)&lt;TIME(0,30,0),$K23&lt;&gt;"")</formula>
    </cfRule>
  </conditionalFormatting>
  <conditionalFormatting sqref="J12">
    <cfRule type="expression" dxfId="1274" priority="6">
      <formula>AND(($F12-$E12)&lt;TIME(0,30,0),$G12&lt;&gt;"")</formula>
    </cfRule>
  </conditionalFormatting>
  <conditionalFormatting sqref="J12">
    <cfRule type="expression" dxfId="1273" priority="5">
      <formula>AND(($F12-$E12)&lt;TIME(0,30,0),$G12&lt;&gt;"")</formula>
    </cfRule>
  </conditionalFormatting>
  <conditionalFormatting sqref="F12">
    <cfRule type="expression" dxfId="1272" priority="4">
      <formula>AND(($F12-$E12)&lt;TIME(0,30,0),$G12&lt;&gt;"")</formula>
    </cfRule>
  </conditionalFormatting>
  <conditionalFormatting sqref="H12">
    <cfRule type="expression" dxfId="1271" priority="3">
      <formula>AND(($H12-$G12)&lt;TIME(0,30,0),$I12&lt;&gt;"")</formula>
    </cfRule>
  </conditionalFormatting>
  <conditionalFormatting sqref="H12">
    <cfRule type="expression" dxfId="1270" priority="2">
      <formula>AND(($H12-$G12)&lt;TIME(0,30,0),$I12&lt;&gt;"")</formula>
    </cfRule>
  </conditionalFormatting>
  <conditionalFormatting sqref="H12">
    <cfRule type="expression" dxfId="1269" priority="1">
      <formula>AND(($H12-$G12)&lt;TIME(0,30,0),$I12&lt;&gt;"")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46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43583</v>
      </c>
      <c r="D7" s="74" t="str">
        <f>IF(ISBLANK('5-15-2019'!D21), "", '5-15-2019'!D21)</f>
        <v/>
      </c>
      <c r="E7" s="66" t="str">
        <f>IF(ISBLANK('5-15-2019'!E21), "", '5-15-2019'!E21)</f>
        <v/>
      </c>
      <c r="F7" s="66" t="str">
        <f>IF(ISBLANK('5-15-2019'!F21), "", '5-15-2019'!F21)</f>
        <v/>
      </c>
      <c r="G7" s="66" t="str">
        <f>IF(ISBLANK('5-15-2019'!G21), "", '5-15-2019'!G21)</f>
        <v/>
      </c>
      <c r="H7" s="66" t="str">
        <f>IF(ISBLANK('5-15-2019'!H21), "", '5-15-2019'!H21)</f>
        <v/>
      </c>
      <c r="I7" s="66" t="str">
        <f>IF(ISBLANK('5-15-2019'!I21), "", '5-15-2019'!I21)</f>
        <v/>
      </c>
      <c r="J7" s="66" t="str">
        <f>IF(ISBLANK('5-15-2019'!J21), "", '5-15-2019'!J21)</f>
        <v/>
      </c>
      <c r="K7" s="92" t="str">
        <f>IF(ISBLANK('5-15-2019'!K21), "", '5-15-2019'!K21)</f>
        <v/>
      </c>
      <c r="L7" s="120"/>
      <c r="M7" s="74" t="str">
        <f>IF(ISBLANK('5-15-2019'!M21), "", '5-15-2019'!M21)</f>
        <v/>
      </c>
      <c r="N7" s="163" t="str">
        <f>IF(ISBLANK('5-15-2019'!N21), "", '5-15-2019'!N21)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43584</v>
      </c>
      <c r="D8" s="75" t="str">
        <f>IF(ISBLANK('5-15-2019'!D22), "", '5-15-2019'!D22)</f>
        <v/>
      </c>
      <c r="E8" s="44" t="str">
        <f>IF(ISBLANK('5-15-2019'!E22), "", '5-15-2019'!E22)</f>
        <v/>
      </c>
      <c r="F8" s="44" t="str">
        <f>IF(ISBLANK('5-15-2019'!F22), "", '5-15-2019'!F22)</f>
        <v/>
      </c>
      <c r="G8" s="44" t="str">
        <f>IF(ISBLANK('5-15-2019'!G22), "", '5-15-2019'!G22)</f>
        <v/>
      </c>
      <c r="H8" s="44" t="str">
        <f>IF(ISBLANK('5-15-2019'!H22), "", '5-15-2019'!H22)</f>
        <v/>
      </c>
      <c r="I8" s="44" t="str">
        <f>IF(ISBLANK('5-15-2019'!I22), "", '5-15-2019'!I22)</f>
        <v/>
      </c>
      <c r="J8" s="44" t="str">
        <f>IF(ISBLANK('5-15-2019'!J22), "", '5-15-2019'!J22)</f>
        <v/>
      </c>
      <c r="K8" s="93" t="str">
        <f>IF(ISBLANK('5-15-2019'!K22), "", '5-15-2019'!K22)</f>
        <v/>
      </c>
      <c r="L8" s="121"/>
      <c r="M8" s="75" t="str">
        <f>IF(ISBLANK('5-15-2019'!M22), "", '5-15-2019'!M22)</f>
        <v/>
      </c>
      <c r="N8" s="164" t="str">
        <f>IF(ISBLANK('5-15-2019'!N22), "", '5-15-2019'!N22)</f>
        <v/>
      </c>
      <c r="O8" s="121"/>
      <c r="P8" s="21"/>
      <c r="Q8" t="s">
        <v>104</v>
      </c>
    </row>
    <row r="9" spans="1:20" ht="20.100000000000001" customHeight="1" thickBot="1" x14ac:dyDescent="0.3">
      <c r="A9" s="242"/>
      <c r="B9" s="64" t="s">
        <v>4</v>
      </c>
      <c r="C9" s="90">
        <v>43585</v>
      </c>
      <c r="D9" s="153" t="str">
        <f>IF(ISBLANK('5-15-2019'!D23), "", '5-15-2019'!D23)</f>
        <v/>
      </c>
      <c r="E9" s="154" t="str">
        <f>IF(ISBLANK('5-15-2019'!E23), "", '5-15-2019'!E23)</f>
        <v/>
      </c>
      <c r="F9" s="154" t="str">
        <f>IF(ISBLANK('5-15-2019'!F23), "", '5-15-2019'!F23)</f>
        <v/>
      </c>
      <c r="G9" s="154" t="str">
        <f>IF(ISBLANK('5-15-2019'!G23), "", '5-15-2019'!G23)</f>
        <v/>
      </c>
      <c r="H9" s="154" t="str">
        <f>IF(ISBLANK('5-15-2019'!H23), "", '5-15-2019'!H23)</f>
        <v/>
      </c>
      <c r="I9" s="154" t="str">
        <f>IF(ISBLANK('5-15-2019'!I23), "", '5-15-2019'!I23)</f>
        <v/>
      </c>
      <c r="J9" s="154" t="str">
        <f>IF(ISBLANK('5-15-2019'!J23), "", '5-15-2019'!J23)</f>
        <v/>
      </c>
      <c r="K9" s="156" t="str">
        <f>IF(ISBLANK('5-15-2019'!K23), "", '5-15-2019'!K23)</f>
        <v/>
      </c>
      <c r="L9" s="137"/>
      <c r="M9" s="153" t="str">
        <f>IF(ISBLANK('5-15-2019'!M23), "", '5-15-2019'!M23)</f>
        <v/>
      </c>
      <c r="N9" s="165" t="str">
        <f>IF(ISBLANK('5-15-2019'!N23), "", '5-15-2019'!N23)</f>
        <v/>
      </c>
      <c r="O9" s="137"/>
      <c r="P9" s="21"/>
      <c r="Q9" t="s">
        <v>104</v>
      </c>
    </row>
    <row r="10" spans="1:20" ht="20.100000000000001" customHeight="1" x14ac:dyDescent="0.25">
      <c r="A10" s="242"/>
      <c r="B10" s="128" t="s">
        <v>5</v>
      </c>
      <c r="C10" s="129">
        <v>43586</v>
      </c>
      <c r="D10" s="81"/>
      <c r="E10" s="60"/>
      <c r="F10" s="60"/>
      <c r="G10" s="60"/>
      <c r="H10" s="47"/>
      <c r="I10" s="47"/>
      <c r="J10" s="47"/>
      <c r="K10" s="131"/>
      <c r="L10" s="132"/>
      <c r="M10" s="133"/>
      <c r="N10" s="134"/>
      <c r="O10" s="135"/>
      <c r="P10" s="21"/>
    </row>
    <row r="11" spans="1:20" ht="20.100000000000001" customHeight="1" x14ac:dyDescent="0.25">
      <c r="A11" s="242"/>
      <c r="B11" s="62" t="s">
        <v>6</v>
      </c>
      <c r="C11" s="84">
        <v>43587</v>
      </c>
      <c r="D11" s="76"/>
      <c r="E11" s="40"/>
      <c r="F11" s="40"/>
      <c r="G11" s="40"/>
      <c r="H11" s="40"/>
      <c r="I11" s="40"/>
      <c r="J11" s="40"/>
      <c r="K11" s="94"/>
      <c r="L11" s="108"/>
      <c r="M11" s="100"/>
      <c r="N11" s="114"/>
      <c r="O11" s="122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43588</v>
      </c>
      <c r="D12" s="76"/>
      <c r="E12" s="40"/>
      <c r="F12" s="40"/>
      <c r="G12" s="40"/>
      <c r="H12" s="40"/>
      <c r="I12" s="40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43589</v>
      </c>
      <c r="D13" s="77"/>
      <c r="E13" s="71"/>
      <c r="F13" s="71"/>
      <c r="G13" s="71"/>
      <c r="H13" s="71"/>
      <c r="I13" s="71"/>
      <c r="J13" s="71"/>
      <c r="K13" s="95"/>
      <c r="L13" s="109"/>
      <c r="M13" s="101"/>
      <c r="N13" s="115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43590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43591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43592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43593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43594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43595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43596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43597</v>
      </c>
      <c r="D21" s="81"/>
      <c r="E21" s="60"/>
      <c r="F21" s="60"/>
      <c r="G21" s="60"/>
      <c r="H21" s="47"/>
      <c r="I21" s="47"/>
      <c r="J21" s="47"/>
      <c r="K21" s="131"/>
      <c r="L21" s="113"/>
      <c r="M21" s="133"/>
      <c r="N21" s="134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43598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43599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thickBot="1" x14ac:dyDescent="0.3">
      <c r="A24" s="242"/>
      <c r="B24" s="138" t="s">
        <v>5</v>
      </c>
      <c r="C24" s="139">
        <v>43600</v>
      </c>
      <c r="D24" s="77"/>
      <c r="E24" s="71"/>
      <c r="F24" s="71"/>
      <c r="G24" s="71"/>
      <c r="H24" s="71"/>
      <c r="I24" s="71"/>
      <c r="J24" s="71"/>
      <c r="K24" s="95"/>
      <c r="L24" s="109"/>
      <c r="M24" s="101"/>
      <c r="N24" s="115"/>
      <c r="O24" s="123"/>
      <c r="P24" s="284" t="s">
        <v>149</v>
      </c>
      <c r="R24" s="2"/>
    </row>
    <row r="25" spans="1:20" ht="20.100000000000001" customHeight="1" x14ac:dyDescent="0.25">
      <c r="A25" s="242"/>
      <c r="B25" s="65" t="s">
        <v>6</v>
      </c>
      <c r="C25" s="82">
        <v>43601</v>
      </c>
      <c r="D25" s="270" t="s">
        <v>112</v>
      </c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284"/>
      <c r="R25" s="2"/>
    </row>
    <row r="26" spans="1:20" ht="20.100000000000001" customHeight="1" thickBot="1" x14ac:dyDescent="0.3">
      <c r="A26" s="242"/>
      <c r="B26" s="68" t="s">
        <v>7</v>
      </c>
      <c r="C26" s="83">
        <v>43602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  <c r="P26" s="285"/>
      <c r="R26" s="2"/>
    </row>
    <row r="27" spans="1:20" ht="20.100000000000001" customHeight="1" thickBot="1" x14ac:dyDescent="0.3">
      <c r="A27" s="243"/>
      <c r="B27" s="64" t="s">
        <v>8</v>
      </c>
      <c r="C27" s="90">
        <v>43603</v>
      </c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47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48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49</v>
      </c>
      <c r="S38" s="26"/>
      <c r="T38" s="26"/>
    </row>
    <row r="39" spans="1:20" x14ac:dyDescent="0.25">
      <c r="S39" s="26"/>
      <c r="T39" s="26"/>
    </row>
  </sheetData>
  <sheetProtection algorithmName="SHA-512" hashValue="p6w/Aix3uAcGvhlqkClV3vDxmwTwkgGMMMG5gzVuahSVsrkfu61rxQBLjO3btMWEvBVmprf0hNJFUC3pK1qZdA==" saltValue="wpZMYb1bnJX0AoFRY1VxoQ==" spinCount="100000" sheet="1" objects="1" scenarios="1"/>
  <mergeCells count="9">
    <mergeCell ref="B1:Q1"/>
    <mergeCell ref="M5:N5"/>
    <mergeCell ref="A7:A13"/>
    <mergeCell ref="A14:A20"/>
    <mergeCell ref="A21:A27"/>
    <mergeCell ref="D25:O27"/>
    <mergeCell ref="P11:P12"/>
    <mergeCell ref="P18:P19"/>
    <mergeCell ref="P24:P26"/>
  </mergeCells>
  <conditionalFormatting sqref="F14">
    <cfRule type="expression" dxfId="1268" priority="67">
      <formula>AND(($F14-$E14)&lt;TIME(0,30,0),$G14&lt;&gt;"")</formula>
    </cfRule>
  </conditionalFormatting>
  <conditionalFormatting sqref="F15">
    <cfRule type="expression" dxfId="1267" priority="66">
      <formula>AND(($F15-$E15)&lt;TIME(0,30,0),$G15&lt;&gt;"")</formula>
    </cfRule>
  </conditionalFormatting>
  <conditionalFormatting sqref="F16">
    <cfRule type="expression" dxfId="1266" priority="65">
      <formula>AND(($F16-$E16)&lt;TIME(0,30,0),$G16&lt;&gt;"")</formula>
    </cfRule>
  </conditionalFormatting>
  <conditionalFormatting sqref="F17">
    <cfRule type="expression" dxfId="1265" priority="64">
      <formula>AND(($F17-$E17)&lt;TIME(0,30,0),$G17&lt;&gt;"")</formula>
    </cfRule>
  </conditionalFormatting>
  <conditionalFormatting sqref="F18">
    <cfRule type="expression" dxfId="1264" priority="63">
      <formula>AND(($F18-$E18)&lt;TIME(0,30,0),$G18&lt;&gt;"")</formula>
    </cfRule>
  </conditionalFormatting>
  <conditionalFormatting sqref="F19">
    <cfRule type="expression" dxfId="1263" priority="62">
      <formula>AND(($F19-$E19)&lt;TIME(0,30,0),$G19&lt;&gt;"")</formula>
    </cfRule>
  </conditionalFormatting>
  <conditionalFormatting sqref="F20">
    <cfRule type="expression" dxfId="1262" priority="61">
      <formula>AND(($F20-$E20)&lt;TIME(0,30,0),$G20&lt;&gt;"")</formula>
    </cfRule>
  </conditionalFormatting>
  <conditionalFormatting sqref="F14:F20">
    <cfRule type="expression" dxfId="1261" priority="60">
      <formula>AND(($F14-$E14)&lt;TIME(0,30,0),$G14&lt;&gt;"")</formula>
    </cfRule>
  </conditionalFormatting>
  <conditionalFormatting sqref="F10">
    <cfRule type="expression" dxfId="1260" priority="59">
      <formula>AND(($F10-$E10)&lt;TIME(0,30,0),$G10&lt;&gt;"")</formula>
    </cfRule>
  </conditionalFormatting>
  <conditionalFormatting sqref="F10:F12">
    <cfRule type="expression" dxfId="1259" priority="58">
      <formula>AND(($F10-$E10)&lt;TIME(0,30,0),$G10&lt;&gt;"")</formula>
    </cfRule>
  </conditionalFormatting>
  <conditionalFormatting sqref="F11">
    <cfRule type="expression" dxfId="1258" priority="57">
      <formula>AND(($F11-$E11)&lt;TIME(0,30,0),$G11&lt;&gt;"")</formula>
    </cfRule>
  </conditionalFormatting>
  <conditionalFormatting sqref="F10">
    <cfRule type="expression" dxfId="1257" priority="56">
      <formula>AND(($F10-$E10)&lt;TIME(0,30,0),$G10&lt;&gt;"")</formula>
    </cfRule>
  </conditionalFormatting>
  <conditionalFormatting sqref="F13">
    <cfRule type="expression" dxfId="1256" priority="55">
      <formula>AND(($F13-$E13)&lt;TIME(0,30,0),$G13&lt;&gt;"")</formula>
    </cfRule>
  </conditionalFormatting>
  <conditionalFormatting sqref="F13">
    <cfRule type="expression" dxfId="1255" priority="54">
      <formula>AND(($F13-$E13)&lt;TIME(0,30,0),$G13&lt;&gt;"")</formula>
    </cfRule>
  </conditionalFormatting>
  <conditionalFormatting sqref="F21">
    <cfRule type="expression" dxfId="1254" priority="53">
      <formula>AND(($F21-$E21)&lt;TIME(0,30,0),$G21&lt;&gt;"")</formula>
    </cfRule>
  </conditionalFormatting>
  <conditionalFormatting sqref="F21:F23">
    <cfRule type="expression" dxfId="1253" priority="52">
      <formula>AND(($F21-$E21)&lt;TIME(0,30,0),$G21&lt;&gt;"")</formula>
    </cfRule>
  </conditionalFormatting>
  <conditionalFormatting sqref="F22">
    <cfRule type="expression" dxfId="1252" priority="51">
      <formula>AND(($F22-$E22)&lt;TIME(0,30,0),$G22&lt;&gt;"")</formula>
    </cfRule>
  </conditionalFormatting>
  <conditionalFormatting sqref="F21">
    <cfRule type="expression" dxfId="1251" priority="50">
      <formula>AND(($F21-$E21)&lt;TIME(0,30,0),$G21&lt;&gt;"")</formula>
    </cfRule>
  </conditionalFormatting>
  <conditionalFormatting sqref="F24">
    <cfRule type="expression" dxfId="1250" priority="49">
      <formula>AND(($F24-$E24)&lt;TIME(0,30,0),$G24&lt;&gt;"")</formula>
    </cfRule>
  </conditionalFormatting>
  <conditionalFormatting sqref="F24">
    <cfRule type="expression" dxfId="1249" priority="48">
      <formula>AND(($F24-$E24)&lt;TIME(0,30,0),$G24&lt;&gt;"")</formula>
    </cfRule>
  </conditionalFormatting>
  <conditionalFormatting sqref="H10:H11">
    <cfRule type="expression" dxfId="1248" priority="47">
      <formula>AND(($H10-$G10)&lt;TIME(0,30,0),$I10&lt;&gt;"")</formula>
    </cfRule>
  </conditionalFormatting>
  <conditionalFormatting sqref="H10:H11">
    <cfRule type="expression" dxfId="1247" priority="46">
      <formula>AND(($H10-$G10)&lt;TIME(0,30,0),$I10&lt;&gt;"")</formula>
    </cfRule>
  </conditionalFormatting>
  <conditionalFormatting sqref="H10:H11">
    <cfRule type="expression" dxfId="1246" priority="45">
      <formula>AND(($H10-$G10)&lt;TIME(0,30,0),$I10&lt;&gt;"")</formula>
    </cfRule>
  </conditionalFormatting>
  <conditionalFormatting sqref="J10:J11">
    <cfRule type="expression" dxfId="1245" priority="44">
      <formula>AND(($J10-$I10)&lt;TIME(0,30,0),$K10&lt;&gt;"")</formula>
    </cfRule>
  </conditionalFormatting>
  <conditionalFormatting sqref="J10:J11">
    <cfRule type="expression" dxfId="1244" priority="43">
      <formula>AND(($J10-$I10)&lt;TIME(0,30,0),$K10&lt;&gt;"")</formula>
    </cfRule>
  </conditionalFormatting>
  <conditionalFormatting sqref="H21:H22">
    <cfRule type="expression" dxfId="1243" priority="42">
      <formula>AND(($H21-$G21)&lt;TIME(0,30,0),$I21&lt;&gt;"")</formula>
    </cfRule>
  </conditionalFormatting>
  <conditionalFormatting sqref="H21:H22">
    <cfRule type="expression" dxfId="1242" priority="41">
      <formula>AND(($H21-$G21)&lt;TIME(0,30,0),$I21&lt;&gt;"")</formula>
    </cfRule>
  </conditionalFormatting>
  <conditionalFormatting sqref="H21:H22">
    <cfRule type="expression" dxfId="1241" priority="40">
      <formula>AND(($H21-$G21)&lt;TIME(0,30,0),$I21&lt;&gt;"")</formula>
    </cfRule>
  </conditionalFormatting>
  <conditionalFormatting sqref="J21:J22">
    <cfRule type="expression" dxfId="1240" priority="39">
      <formula>AND(($J21-$I21)&lt;TIME(0,30,0),$K21&lt;&gt;"")</formula>
    </cfRule>
  </conditionalFormatting>
  <conditionalFormatting sqref="J21:J22">
    <cfRule type="expression" dxfId="1239" priority="38">
      <formula>AND(($J21-$I21)&lt;TIME(0,30,0),$K21&lt;&gt;"")</formula>
    </cfRule>
  </conditionalFormatting>
  <conditionalFormatting sqref="H14">
    <cfRule type="expression" dxfId="1238" priority="37">
      <formula>AND(($H14-$G14)&lt;TIME(0,30,0),$I14&lt;&gt;"")</formula>
    </cfRule>
  </conditionalFormatting>
  <conditionalFormatting sqref="J14">
    <cfRule type="expression" dxfId="1237" priority="36">
      <formula>AND(($J14-$I14)&lt;TIME(0,30,0),$K14&lt;&gt;"")</formula>
    </cfRule>
  </conditionalFormatting>
  <conditionalFormatting sqref="H14">
    <cfRule type="expression" dxfId="1236" priority="35">
      <formula>AND(($H14-$G14)&lt;TIME(0,30,0),$I14&lt;&gt;"")</formula>
    </cfRule>
  </conditionalFormatting>
  <conditionalFormatting sqref="H14">
    <cfRule type="expression" dxfId="1235" priority="34">
      <formula>AND(($H14-$G14)&lt;TIME(0,30,0),$I14&lt;&gt;"")</formula>
    </cfRule>
  </conditionalFormatting>
  <conditionalFormatting sqref="J14">
    <cfRule type="expression" dxfId="1234" priority="33">
      <formula>AND(($J14-$I14)&lt;TIME(0,30,0),$K14&lt;&gt;"")</formula>
    </cfRule>
  </conditionalFormatting>
  <conditionalFormatting sqref="H15 H20">
    <cfRule type="expression" dxfId="1233" priority="32">
      <formula>AND(($H15-$G15)&lt;TIME(0,30,0),$I15&lt;&gt;"")</formula>
    </cfRule>
  </conditionalFormatting>
  <conditionalFormatting sqref="H15 H20">
    <cfRule type="expression" dxfId="1232" priority="31">
      <formula>AND(($H15-$G15)&lt;TIME(0,30,0),$I15&lt;&gt;"")</formula>
    </cfRule>
  </conditionalFormatting>
  <conditionalFormatting sqref="H15 H20">
    <cfRule type="expression" dxfId="1231" priority="30">
      <formula>AND(($H15-$G15)&lt;TIME(0,30,0),$I15&lt;&gt;"")</formula>
    </cfRule>
  </conditionalFormatting>
  <conditionalFormatting sqref="J15">
    <cfRule type="expression" dxfId="1230" priority="29">
      <formula>AND(($J15-$I15)&lt;TIME(0,30,0),$K15&lt;&gt;"")</formula>
    </cfRule>
  </conditionalFormatting>
  <conditionalFormatting sqref="J15">
    <cfRule type="expression" dxfId="1229" priority="28">
      <formula>AND(($J15-$I15)&lt;TIME(0,30,0),$K15&lt;&gt;"")</formula>
    </cfRule>
  </conditionalFormatting>
  <conditionalFormatting sqref="J20">
    <cfRule type="expression" dxfId="1228" priority="27">
      <formula>AND(($J20-$I20)&lt;TIME(0,30,0),$K20&lt;&gt;"")</formula>
    </cfRule>
  </conditionalFormatting>
  <conditionalFormatting sqref="J20">
    <cfRule type="expression" dxfId="1227" priority="26">
      <formula>AND(($J20-$I20)&lt;TIME(0,30,0),$K20&lt;&gt;"")</formula>
    </cfRule>
  </conditionalFormatting>
  <conditionalFormatting sqref="H16:H19">
    <cfRule type="expression" dxfId="1226" priority="25">
      <formula>AND(($H16-$G16)&lt;TIME(0,30,0),$I16&lt;&gt;"")</formula>
    </cfRule>
  </conditionalFormatting>
  <conditionalFormatting sqref="H16:H19">
    <cfRule type="expression" dxfId="1225" priority="24">
      <formula>AND(($H16-$G16)&lt;TIME(0,30,0),$I16&lt;&gt;"")</formula>
    </cfRule>
  </conditionalFormatting>
  <conditionalFormatting sqref="H16:H19">
    <cfRule type="expression" dxfId="1224" priority="23">
      <formula>AND(($H16-$G16)&lt;TIME(0,30,0),$I16&lt;&gt;"")</formula>
    </cfRule>
  </conditionalFormatting>
  <conditionalFormatting sqref="J16:J19">
    <cfRule type="expression" dxfId="1223" priority="22">
      <formula>AND(($J16-$I16)&lt;TIME(0,30,0),$K16&lt;&gt;"")</formula>
    </cfRule>
  </conditionalFormatting>
  <conditionalFormatting sqref="J16:J19">
    <cfRule type="expression" dxfId="1222" priority="21">
      <formula>AND(($J16-$I16)&lt;TIME(0,30,0),$K16&lt;&gt;"")</formula>
    </cfRule>
  </conditionalFormatting>
  <conditionalFormatting sqref="H12">
    <cfRule type="expression" dxfId="1221" priority="20">
      <formula>AND(($H12-$G12)&lt;TIME(0,30,0),$I12&lt;&gt;"")</formula>
    </cfRule>
  </conditionalFormatting>
  <conditionalFormatting sqref="H12">
    <cfRule type="expression" dxfId="1220" priority="19">
      <formula>AND(($H12-$G12)&lt;TIME(0,30,0),$I12&lt;&gt;"")</formula>
    </cfRule>
  </conditionalFormatting>
  <conditionalFormatting sqref="H12">
    <cfRule type="expression" dxfId="1219" priority="18">
      <formula>AND(($H12-$G12)&lt;TIME(0,30,0),$I12&lt;&gt;"")</formula>
    </cfRule>
  </conditionalFormatting>
  <conditionalFormatting sqref="J12">
    <cfRule type="expression" dxfId="1218" priority="17">
      <formula>AND(($J12-$I12)&lt;TIME(0,30,0),$K12&lt;&gt;"")</formula>
    </cfRule>
  </conditionalFormatting>
  <conditionalFormatting sqref="J12">
    <cfRule type="expression" dxfId="1217" priority="16">
      <formula>AND(($J12-$I12)&lt;TIME(0,30,0),$K12&lt;&gt;"")</formula>
    </cfRule>
  </conditionalFormatting>
  <conditionalFormatting sqref="H23">
    <cfRule type="expression" dxfId="1216" priority="15">
      <formula>AND(($H23-$G23)&lt;TIME(0,30,0),$I23&lt;&gt;"")</formula>
    </cfRule>
  </conditionalFormatting>
  <conditionalFormatting sqref="H23">
    <cfRule type="expression" dxfId="1215" priority="14">
      <formula>AND(($H23-$G23)&lt;TIME(0,30,0),$I23&lt;&gt;"")</formula>
    </cfRule>
  </conditionalFormatting>
  <conditionalFormatting sqref="H23">
    <cfRule type="expression" dxfId="1214" priority="13">
      <formula>AND(($H23-$G23)&lt;TIME(0,30,0),$I23&lt;&gt;"")</formula>
    </cfRule>
  </conditionalFormatting>
  <conditionalFormatting sqref="J23">
    <cfRule type="expression" dxfId="1213" priority="12">
      <formula>AND(($J23-$I23)&lt;TIME(0,30,0),$K23&lt;&gt;"")</formula>
    </cfRule>
  </conditionalFormatting>
  <conditionalFormatting sqref="J23">
    <cfRule type="expression" dxfId="1212" priority="11">
      <formula>AND(($J23-$I23)&lt;TIME(0,30,0),$K23&lt;&gt;"")</formula>
    </cfRule>
  </conditionalFormatting>
  <conditionalFormatting sqref="H13">
    <cfRule type="expression" dxfId="1211" priority="10">
      <formula>AND(($H13-$G13)&lt;TIME(0,30,0),$I13&lt;&gt;"")</formula>
    </cfRule>
  </conditionalFormatting>
  <conditionalFormatting sqref="H13">
    <cfRule type="expression" dxfId="1210" priority="9">
      <formula>AND(($H13-$G13)&lt;TIME(0,30,0),$I13&lt;&gt;"")</formula>
    </cfRule>
  </conditionalFormatting>
  <conditionalFormatting sqref="H13">
    <cfRule type="expression" dxfId="1209" priority="8">
      <formula>AND(($H13-$G13)&lt;TIME(0,30,0),$I13&lt;&gt;"")</formula>
    </cfRule>
  </conditionalFormatting>
  <conditionalFormatting sqref="J13">
    <cfRule type="expression" dxfId="1208" priority="7">
      <formula>AND(($J13-$I13)&lt;TIME(0,30,0),$K13&lt;&gt;"")</formula>
    </cfRule>
  </conditionalFormatting>
  <conditionalFormatting sqref="J13">
    <cfRule type="expression" dxfId="1207" priority="6">
      <formula>AND(($J13-$I13)&lt;TIME(0,30,0),$K13&lt;&gt;"")</formula>
    </cfRule>
  </conditionalFormatting>
  <conditionalFormatting sqref="H24">
    <cfRule type="expression" dxfId="1206" priority="5">
      <formula>AND(($H24-$G24)&lt;TIME(0,30,0),$I24&lt;&gt;"")</formula>
    </cfRule>
  </conditionalFormatting>
  <conditionalFormatting sqref="H24">
    <cfRule type="expression" dxfId="1205" priority="4">
      <formula>AND(($H24-$G24)&lt;TIME(0,30,0),$I24&lt;&gt;"")</formula>
    </cfRule>
  </conditionalFormatting>
  <conditionalFormatting sqref="H24">
    <cfRule type="expression" dxfId="1204" priority="3">
      <formula>AND(($H24-$G24)&lt;TIME(0,30,0),$I24&lt;&gt;"")</formula>
    </cfRule>
  </conditionalFormatting>
  <conditionalFormatting sqref="J24">
    <cfRule type="expression" dxfId="1203" priority="2">
      <formula>AND(($J24-$I24)&lt;TIME(0,30,0),$K24&lt;&gt;"")</formula>
    </cfRule>
  </conditionalFormatting>
  <conditionalFormatting sqref="J24">
    <cfRule type="expression" dxfId="1202" priority="1">
      <formula>AND(($J24-$I24)&lt;TIME(0,30,0),$K24&lt;&gt;"")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/>
  </sheetViews>
  <sheetFormatPr defaultColWidth="8.85546875" defaultRowHeight="15" x14ac:dyDescent="0.25"/>
  <cols>
    <col min="1" max="1" width="10.42578125" bestFit="1" customWidth="1"/>
    <col min="2" max="2" width="10.7109375" customWidth="1"/>
    <col min="3" max="3" width="10.7109375" bestFit="1" customWidth="1"/>
    <col min="4" max="4" width="10.7109375" customWidth="1"/>
    <col min="5" max="7" width="10.28515625" customWidth="1"/>
    <col min="16" max="16" width="12.42578125" customWidth="1"/>
    <col min="17" max="17" width="11.28515625" customWidth="1"/>
  </cols>
  <sheetData>
    <row r="1" spans="1:20" ht="27" thickBot="1" x14ac:dyDescent="0.45">
      <c r="A1" s="30" t="s">
        <v>105</v>
      </c>
      <c r="B1" s="227" t="s">
        <v>50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20" x14ac:dyDescent="0.25">
      <c r="A2" s="1"/>
      <c r="L2" s="2"/>
    </row>
    <row r="3" spans="1:20" ht="15" customHeight="1" x14ac:dyDescent="0.25">
      <c r="A3" s="1"/>
      <c r="B3" t="s">
        <v>14</v>
      </c>
      <c r="D3" s="34" t="str">
        <f>IF(ISBLANK('2-28-2019'!D3), "", '2-28-2019'!D3)</f>
        <v/>
      </c>
      <c r="E3" s="25"/>
      <c r="F3" s="25"/>
      <c r="G3" s="25"/>
      <c r="I3" s="2" t="s">
        <v>15</v>
      </c>
      <c r="K3" s="34" t="str">
        <f>IF(ISBLANK('2-28-2019'!K3), "", '2-28-2019'!K3)</f>
        <v/>
      </c>
      <c r="L3" s="25"/>
      <c r="N3" t="s">
        <v>19</v>
      </c>
      <c r="O3" s="34" t="str">
        <f>IF(ISBLANK('2-28-2019'!O3), "", '2-28-2019'!O3)</f>
        <v/>
      </c>
      <c r="P3" s="25"/>
    </row>
    <row r="4" spans="1:20" ht="15.75" thickBot="1" x14ac:dyDescent="0.3">
      <c r="A4" s="1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20" ht="15.75" thickBot="1" x14ac:dyDescent="0.3">
      <c r="A5" s="1"/>
      <c r="D5" s="32"/>
      <c r="K5" s="32"/>
      <c r="L5" s="2"/>
      <c r="M5" s="230" t="s">
        <v>25</v>
      </c>
      <c r="N5" s="231"/>
      <c r="O5" s="32"/>
      <c r="S5" s="26"/>
      <c r="T5" s="26"/>
    </row>
    <row r="6" spans="1:20" s="13" customFormat="1" ht="45.75" thickBot="1" x14ac:dyDescent="0.3">
      <c r="A6" s="14"/>
      <c r="B6" s="3" t="s">
        <v>11</v>
      </c>
      <c r="C6" s="4" t="s">
        <v>12</v>
      </c>
      <c r="D6" s="5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4" t="s">
        <v>1</v>
      </c>
      <c r="L6" s="12" t="s">
        <v>10</v>
      </c>
      <c r="M6" s="7" t="s">
        <v>9</v>
      </c>
      <c r="N6" s="8" t="s">
        <v>23</v>
      </c>
      <c r="O6" s="12" t="s">
        <v>13</v>
      </c>
      <c r="P6" s="28" t="s">
        <v>21</v>
      </c>
      <c r="Q6" s="19" t="s">
        <v>22</v>
      </c>
    </row>
    <row r="7" spans="1:20" ht="20.100000000000001" customHeight="1" x14ac:dyDescent="0.25">
      <c r="A7" s="241" t="s">
        <v>20</v>
      </c>
      <c r="B7" s="65" t="s">
        <v>2</v>
      </c>
      <c r="C7" s="82">
        <v>43597</v>
      </c>
      <c r="D7" s="74" t="str">
        <f>IF(ISBLANK('5-31-2019'!D21), "", '5-31-2019'!D21)</f>
        <v/>
      </c>
      <c r="E7" s="66" t="str">
        <f>IF(ISBLANK('5-31-2019'!E21), "", '5-31-2019'!E21)</f>
        <v/>
      </c>
      <c r="F7" s="66" t="str">
        <f>IF(ISBLANK('5-31-2019'!F21), "", '5-31-2019'!F21)</f>
        <v/>
      </c>
      <c r="G7" s="66" t="str">
        <f>IF(ISBLANK('5-31-2019'!G21), "", '5-31-2019'!G21)</f>
        <v/>
      </c>
      <c r="H7" s="66" t="str">
        <f>IF(ISBLANK('5-31-2019'!H21), "", '5-31-2019'!H21)</f>
        <v/>
      </c>
      <c r="I7" s="66" t="str">
        <f>IF(ISBLANK('5-31-2019'!I21), "", '5-31-2019'!I21)</f>
        <v/>
      </c>
      <c r="J7" s="66" t="str">
        <f>IF(ISBLANK('5-31-2019'!J21), "", '5-31-2019'!J21)</f>
        <v/>
      </c>
      <c r="K7" s="92" t="str">
        <f>IF(ISBLANK('5-31-2019'!K21), "", '5-31-2019'!K21)</f>
        <v/>
      </c>
      <c r="L7" s="120"/>
      <c r="M7" s="74" t="str">
        <f>IF(ISBLANK('5-31-2019'!M21), "", '5-31-2019'!M21)</f>
        <v/>
      </c>
      <c r="N7" s="163" t="str">
        <f>IF(ISBLANK('5-31-2019'!N21), "", '5-31-2019'!N21)</f>
        <v/>
      </c>
      <c r="O7" s="120"/>
      <c r="P7" s="20"/>
      <c r="Q7" t="s">
        <v>104</v>
      </c>
    </row>
    <row r="8" spans="1:20" ht="20.100000000000001" customHeight="1" x14ac:dyDescent="0.25">
      <c r="A8" s="242"/>
      <c r="B8" s="68" t="s">
        <v>3</v>
      </c>
      <c r="C8" s="83">
        <v>43598</v>
      </c>
      <c r="D8" s="75" t="str">
        <f>IF(ISBLANK('5-31-2019'!D22), "", '5-31-2019'!D22)</f>
        <v/>
      </c>
      <c r="E8" s="44" t="str">
        <f>IF(ISBLANK('5-31-2019'!E22), "", '5-31-2019'!E22)</f>
        <v/>
      </c>
      <c r="F8" s="44" t="str">
        <f>IF(ISBLANK('5-31-2019'!F22), "", '5-31-2019'!F22)</f>
        <v/>
      </c>
      <c r="G8" s="44" t="str">
        <f>IF(ISBLANK('5-31-2019'!G22), "", '5-31-2019'!G22)</f>
        <v/>
      </c>
      <c r="H8" s="44" t="str">
        <f>IF(ISBLANK('5-31-2019'!H22), "", '5-31-2019'!H22)</f>
        <v/>
      </c>
      <c r="I8" s="44" t="str">
        <f>IF(ISBLANK('5-31-2019'!I22), "", '5-31-2019'!I22)</f>
        <v/>
      </c>
      <c r="J8" s="44" t="str">
        <f>IF(ISBLANK('5-31-2019'!J22), "", '5-31-2019'!J22)</f>
        <v/>
      </c>
      <c r="K8" s="93" t="str">
        <f>IF(ISBLANK('5-31-2019'!K22), "", '5-31-2019'!K22)</f>
        <v/>
      </c>
      <c r="L8" s="121"/>
      <c r="M8" s="75" t="str">
        <f>IF(ISBLANK('5-31-2019'!M22), "", '5-31-2019'!M22)</f>
        <v/>
      </c>
      <c r="N8" s="164" t="str">
        <f>IF(ISBLANK('5-31-2019'!N22), "", '5-31-2019'!N22)</f>
        <v/>
      </c>
      <c r="O8" s="121"/>
      <c r="P8" s="21"/>
      <c r="Q8" t="s">
        <v>104</v>
      </c>
    </row>
    <row r="9" spans="1:20" ht="20.100000000000001" customHeight="1" x14ac:dyDescent="0.25">
      <c r="A9" s="242"/>
      <c r="B9" s="68" t="s">
        <v>4</v>
      </c>
      <c r="C9" s="83">
        <v>43599</v>
      </c>
      <c r="D9" s="75" t="str">
        <f>IF(ISBLANK('5-31-2019'!D23), "", '5-31-2019'!D23)</f>
        <v/>
      </c>
      <c r="E9" s="44" t="str">
        <f>IF(ISBLANK('5-31-2019'!E23), "", '5-31-2019'!E23)</f>
        <v/>
      </c>
      <c r="F9" s="44" t="str">
        <f>IF(ISBLANK('5-31-2019'!F23), "", '5-31-2019'!F23)</f>
        <v/>
      </c>
      <c r="G9" s="44" t="str">
        <f>IF(ISBLANK('5-31-2019'!G23), "", '5-31-2019'!G23)</f>
        <v/>
      </c>
      <c r="H9" s="44" t="str">
        <f>IF(ISBLANK('5-31-2019'!H23), "", '5-31-2019'!H23)</f>
        <v/>
      </c>
      <c r="I9" s="44" t="str">
        <f>IF(ISBLANK('5-31-2019'!I23), "", '5-31-2019'!I23)</f>
        <v/>
      </c>
      <c r="J9" s="44" t="str">
        <f>IF(ISBLANK('5-31-2019'!J23), "", '5-31-2019'!J23)</f>
        <v/>
      </c>
      <c r="K9" s="93" t="str">
        <f>IF(ISBLANK('5-31-2019'!K23), "", '5-31-2019'!K23)</f>
        <v/>
      </c>
      <c r="L9" s="121"/>
      <c r="M9" s="75" t="str">
        <f>IF(ISBLANK('5-31-2019'!M23), "", '5-31-2019'!M23)</f>
        <v/>
      </c>
      <c r="N9" s="164" t="str">
        <f>IF(ISBLANK('5-31-2019'!N23), "", '5-31-2019'!N23)</f>
        <v/>
      </c>
      <c r="O9" s="121"/>
      <c r="P9" s="21"/>
      <c r="Q9" t="s">
        <v>104</v>
      </c>
    </row>
    <row r="10" spans="1:20" ht="20.100000000000001" customHeight="1" thickBot="1" x14ac:dyDescent="0.3">
      <c r="A10" s="242"/>
      <c r="B10" s="64" t="s">
        <v>5</v>
      </c>
      <c r="C10" s="90">
        <v>43600</v>
      </c>
      <c r="D10" s="153" t="str">
        <f>IF(ISBLANK('5-31-2019'!D24), "", '5-31-2019'!D24)</f>
        <v/>
      </c>
      <c r="E10" s="154" t="str">
        <f>IF(ISBLANK('5-31-2019'!E24), "", '5-31-2019'!E24)</f>
        <v/>
      </c>
      <c r="F10" s="154" t="str">
        <f>IF(ISBLANK('5-31-2019'!F24), "", '5-31-2019'!F24)</f>
        <v/>
      </c>
      <c r="G10" s="154" t="str">
        <f>IF(ISBLANK('5-31-2019'!G24), "", '5-31-2019'!G24)</f>
        <v/>
      </c>
      <c r="H10" s="154" t="str">
        <f>IF(ISBLANK('5-31-2019'!H24), "", '5-31-2019'!H24)</f>
        <v/>
      </c>
      <c r="I10" s="154" t="str">
        <f>IF(ISBLANK('5-31-2019'!I24), "", '5-31-2019'!I24)</f>
        <v/>
      </c>
      <c r="J10" s="154" t="str">
        <f>IF(ISBLANK('5-31-2019'!J24), "", '5-31-2019'!J24)</f>
        <v/>
      </c>
      <c r="K10" s="156" t="str">
        <f>IF(ISBLANK('5-31-2019'!K24), "", '5-31-2019'!K24)</f>
        <v/>
      </c>
      <c r="L10" s="137"/>
      <c r="M10" s="153" t="str">
        <f>IF(ISBLANK('5-31-2019'!M24), "", '5-31-2019'!M24)</f>
        <v/>
      </c>
      <c r="N10" s="165" t="str">
        <f>IF(ISBLANK('5-31-2019'!N24), "", '5-31-2019'!N24)</f>
        <v/>
      </c>
      <c r="O10" s="137"/>
      <c r="P10" s="21"/>
      <c r="Q10" t="s">
        <v>104</v>
      </c>
    </row>
    <row r="11" spans="1:20" ht="20.100000000000001" customHeight="1" x14ac:dyDescent="0.25">
      <c r="A11" s="242"/>
      <c r="B11" s="128" t="s">
        <v>6</v>
      </c>
      <c r="C11" s="129">
        <v>43601</v>
      </c>
      <c r="D11" s="81"/>
      <c r="E11" s="60"/>
      <c r="F11" s="60"/>
      <c r="G11" s="60"/>
      <c r="H11" s="47"/>
      <c r="I11" s="47"/>
      <c r="J11" s="47"/>
      <c r="K11" s="131"/>
      <c r="L11" s="132"/>
      <c r="M11" s="159"/>
      <c r="N11" s="119"/>
      <c r="O11" s="135"/>
      <c r="P11" s="284" t="s">
        <v>151</v>
      </c>
    </row>
    <row r="12" spans="1:20" ht="20.100000000000001" customHeight="1" thickBot="1" x14ac:dyDescent="0.3">
      <c r="A12" s="242"/>
      <c r="B12" s="62" t="s">
        <v>7</v>
      </c>
      <c r="C12" s="84">
        <v>43602</v>
      </c>
      <c r="D12" s="76"/>
      <c r="E12" s="40"/>
      <c r="F12" s="40"/>
      <c r="G12" s="40"/>
      <c r="H12" s="40"/>
      <c r="I12" s="40"/>
      <c r="J12" s="40"/>
      <c r="K12" s="94"/>
      <c r="L12" s="108"/>
      <c r="M12" s="100"/>
      <c r="N12" s="114"/>
      <c r="O12" s="122"/>
      <c r="P12" s="285"/>
      <c r="R12" s="2"/>
    </row>
    <row r="13" spans="1:20" ht="20.100000000000001" customHeight="1" thickBot="1" x14ac:dyDescent="0.3">
      <c r="A13" s="243"/>
      <c r="B13" s="70" t="s">
        <v>8</v>
      </c>
      <c r="C13" s="85">
        <v>43603</v>
      </c>
      <c r="D13" s="77"/>
      <c r="E13" s="71"/>
      <c r="F13" s="71"/>
      <c r="G13" s="71"/>
      <c r="H13" s="71"/>
      <c r="I13" s="71"/>
      <c r="J13" s="71"/>
      <c r="K13" s="95"/>
      <c r="L13" s="109"/>
      <c r="M13" s="142"/>
      <c r="N13" s="143"/>
      <c r="O13" s="123"/>
      <c r="P13" s="39"/>
      <c r="Q13" s="27"/>
      <c r="R13" s="2"/>
    </row>
    <row r="14" spans="1:20" ht="20.100000000000001" customHeight="1" x14ac:dyDescent="0.25">
      <c r="A14" s="244" t="s">
        <v>20</v>
      </c>
      <c r="B14" s="49" t="s">
        <v>2</v>
      </c>
      <c r="C14" s="86">
        <v>43604</v>
      </c>
      <c r="D14" s="78"/>
      <c r="E14" s="50"/>
      <c r="F14" s="50"/>
      <c r="G14" s="50"/>
      <c r="H14" s="51"/>
      <c r="I14" s="51"/>
      <c r="J14" s="51"/>
      <c r="K14" s="96"/>
      <c r="L14" s="110"/>
      <c r="M14" s="102"/>
      <c r="N14" s="116"/>
      <c r="O14" s="124"/>
      <c r="P14" s="21"/>
      <c r="R14" s="2"/>
    </row>
    <row r="15" spans="1:20" ht="20.100000000000001" customHeight="1" x14ac:dyDescent="0.25">
      <c r="A15" s="245"/>
      <c r="B15" s="53" t="s">
        <v>3</v>
      </c>
      <c r="C15" s="87">
        <v>43605</v>
      </c>
      <c r="D15" s="79"/>
      <c r="E15" s="23"/>
      <c r="F15" s="23"/>
      <c r="G15" s="23"/>
      <c r="H15" s="22"/>
      <c r="I15" s="22"/>
      <c r="J15" s="22"/>
      <c r="K15" s="97"/>
      <c r="L15" s="111"/>
      <c r="M15" s="103"/>
      <c r="N15" s="117"/>
      <c r="O15" s="125"/>
      <c r="P15" s="21"/>
      <c r="R15" s="2"/>
    </row>
    <row r="16" spans="1:20" ht="20.100000000000001" customHeight="1" x14ac:dyDescent="0.25">
      <c r="A16" s="245"/>
      <c r="B16" s="53" t="s">
        <v>4</v>
      </c>
      <c r="C16" s="87">
        <v>43606</v>
      </c>
      <c r="D16" s="79"/>
      <c r="E16" s="23"/>
      <c r="F16" s="23"/>
      <c r="G16" s="23"/>
      <c r="H16" s="22"/>
      <c r="I16" s="22"/>
      <c r="J16" s="22"/>
      <c r="K16" s="97"/>
      <c r="L16" s="111"/>
      <c r="M16" s="103"/>
      <c r="N16" s="117"/>
      <c r="O16" s="125"/>
      <c r="P16" s="21"/>
      <c r="R16" s="2"/>
    </row>
    <row r="17" spans="1:20" ht="20.100000000000001" customHeight="1" x14ac:dyDescent="0.25">
      <c r="A17" s="245"/>
      <c r="B17" s="53" t="s">
        <v>5</v>
      </c>
      <c r="C17" s="87">
        <v>43607</v>
      </c>
      <c r="D17" s="79"/>
      <c r="E17" s="23"/>
      <c r="F17" s="23"/>
      <c r="G17" s="23"/>
      <c r="H17" s="22"/>
      <c r="I17" s="22"/>
      <c r="J17" s="22"/>
      <c r="K17" s="97"/>
      <c r="L17" s="111"/>
      <c r="M17" s="103"/>
      <c r="N17" s="117"/>
      <c r="O17" s="125"/>
      <c r="P17" s="21"/>
      <c r="R17" s="2"/>
    </row>
    <row r="18" spans="1:20" ht="20.100000000000001" customHeight="1" x14ac:dyDescent="0.25">
      <c r="A18" s="245"/>
      <c r="B18" s="53" t="s">
        <v>6</v>
      </c>
      <c r="C18" s="87">
        <v>43608</v>
      </c>
      <c r="D18" s="79"/>
      <c r="E18" s="23"/>
      <c r="F18" s="23"/>
      <c r="G18" s="23"/>
      <c r="H18" s="22"/>
      <c r="I18" s="22"/>
      <c r="J18" s="22"/>
      <c r="K18" s="97"/>
      <c r="L18" s="111"/>
      <c r="M18" s="103"/>
      <c r="N18" s="117"/>
      <c r="O18" s="125"/>
      <c r="P18" s="284" t="s">
        <v>151</v>
      </c>
      <c r="R18" s="2"/>
    </row>
    <row r="19" spans="1:20" ht="20.100000000000001" customHeight="1" thickBot="1" x14ac:dyDescent="0.3">
      <c r="A19" s="245"/>
      <c r="B19" s="53" t="s">
        <v>7</v>
      </c>
      <c r="C19" s="87">
        <v>43609</v>
      </c>
      <c r="D19" s="79"/>
      <c r="E19" s="23"/>
      <c r="F19" s="23"/>
      <c r="G19" s="23"/>
      <c r="H19" s="22"/>
      <c r="I19" s="22"/>
      <c r="J19" s="22"/>
      <c r="K19" s="97"/>
      <c r="L19" s="111"/>
      <c r="M19" s="103"/>
      <c r="N19" s="117"/>
      <c r="O19" s="125"/>
      <c r="P19" s="285"/>
      <c r="R19" s="2"/>
    </row>
    <row r="20" spans="1:20" ht="20.100000000000001" customHeight="1" thickBot="1" x14ac:dyDescent="0.3">
      <c r="A20" s="246"/>
      <c r="B20" s="55" t="s">
        <v>8</v>
      </c>
      <c r="C20" s="88">
        <v>43610</v>
      </c>
      <c r="D20" s="80"/>
      <c r="E20" s="56"/>
      <c r="F20" s="56"/>
      <c r="G20" s="56"/>
      <c r="H20" s="57"/>
      <c r="I20" s="57"/>
      <c r="J20" s="57"/>
      <c r="K20" s="98"/>
      <c r="L20" s="112"/>
      <c r="M20" s="104"/>
      <c r="N20" s="118"/>
      <c r="O20" s="126"/>
      <c r="P20" s="39"/>
      <c r="Q20" s="27"/>
      <c r="R20" s="2"/>
    </row>
    <row r="21" spans="1:20" ht="20.100000000000001" customHeight="1" x14ac:dyDescent="0.25">
      <c r="A21" s="241" t="s">
        <v>20</v>
      </c>
      <c r="B21" s="59" t="s">
        <v>2</v>
      </c>
      <c r="C21" s="89">
        <v>43611</v>
      </c>
      <c r="D21" s="81"/>
      <c r="E21" s="60"/>
      <c r="F21" s="60"/>
      <c r="G21" s="60"/>
      <c r="H21" s="47"/>
      <c r="I21" s="47"/>
      <c r="J21" s="47"/>
      <c r="K21" s="131"/>
      <c r="L21" s="113"/>
      <c r="M21" s="105"/>
      <c r="N21" s="119"/>
      <c r="O21" s="127"/>
      <c r="P21" s="24"/>
      <c r="R21" s="2"/>
    </row>
    <row r="22" spans="1:20" ht="20.100000000000001" customHeight="1" x14ac:dyDescent="0.25">
      <c r="A22" s="242"/>
      <c r="B22" s="62" t="s">
        <v>3</v>
      </c>
      <c r="C22" s="84">
        <v>43612</v>
      </c>
      <c r="D22" s="76"/>
      <c r="E22" s="40"/>
      <c r="F22" s="40"/>
      <c r="G22" s="40"/>
      <c r="H22" s="40"/>
      <c r="I22" s="40"/>
      <c r="J22" s="40"/>
      <c r="K22" s="94"/>
      <c r="L22" s="108"/>
      <c r="M22" s="100"/>
      <c r="N22" s="114"/>
      <c r="O22" s="122"/>
      <c r="P22" s="21"/>
      <c r="R22" s="2"/>
    </row>
    <row r="23" spans="1:20" ht="20.100000000000001" customHeight="1" x14ac:dyDescent="0.25">
      <c r="A23" s="242"/>
      <c r="B23" s="62" t="s">
        <v>4</v>
      </c>
      <c r="C23" s="84">
        <v>43613</v>
      </c>
      <c r="D23" s="76"/>
      <c r="E23" s="40"/>
      <c r="F23" s="40"/>
      <c r="G23" s="40"/>
      <c r="H23" s="40"/>
      <c r="I23" s="40"/>
      <c r="J23" s="40"/>
      <c r="K23" s="94"/>
      <c r="L23" s="108"/>
      <c r="M23" s="100"/>
      <c r="N23" s="114"/>
      <c r="O23" s="122"/>
      <c r="P23" s="21"/>
      <c r="R23" s="2"/>
    </row>
    <row r="24" spans="1:20" ht="20.100000000000001" customHeight="1" x14ac:dyDescent="0.25">
      <c r="A24" s="242"/>
      <c r="B24" s="62" t="s">
        <v>5</v>
      </c>
      <c r="C24" s="84">
        <v>43614</v>
      </c>
      <c r="D24" s="76"/>
      <c r="E24" s="40"/>
      <c r="F24" s="40"/>
      <c r="G24" s="40"/>
      <c r="H24" s="40"/>
      <c r="I24" s="40"/>
      <c r="J24" s="40"/>
      <c r="K24" s="40"/>
      <c r="L24" s="108"/>
      <c r="M24" s="100"/>
      <c r="N24" s="114"/>
      <c r="O24" s="122"/>
      <c r="P24" s="284" t="s">
        <v>152</v>
      </c>
      <c r="R24" s="2"/>
    </row>
    <row r="25" spans="1:20" ht="20.100000000000001" customHeight="1" x14ac:dyDescent="0.25">
      <c r="A25" s="242"/>
      <c r="B25" s="62" t="s">
        <v>6</v>
      </c>
      <c r="C25" s="84">
        <v>43615</v>
      </c>
      <c r="D25" s="76"/>
      <c r="E25" s="40"/>
      <c r="F25" s="40"/>
      <c r="G25" s="40"/>
      <c r="H25" s="40"/>
      <c r="I25" s="40"/>
      <c r="J25" s="40"/>
      <c r="K25" s="40"/>
      <c r="L25" s="108"/>
      <c r="M25" s="100"/>
      <c r="N25" s="114"/>
      <c r="O25" s="122"/>
      <c r="P25" s="284"/>
      <c r="R25" s="2"/>
    </row>
    <row r="26" spans="1:20" ht="20.100000000000001" customHeight="1" thickBot="1" x14ac:dyDescent="0.3">
      <c r="A26" s="242"/>
      <c r="B26" s="138" t="s">
        <v>7</v>
      </c>
      <c r="C26" s="139">
        <v>43616</v>
      </c>
      <c r="D26" s="77"/>
      <c r="E26" s="71"/>
      <c r="F26" s="71"/>
      <c r="G26" s="71"/>
      <c r="H26" s="71"/>
      <c r="I26" s="71"/>
      <c r="J26" s="71"/>
      <c r="K26" s="95"/>
      <c r="L26" s="109"/>
      <c r="M26" s="142"/>
      <c r="N26" s="143"/>
      <c r="O26" s="123"/>
      <c r="P26" s="285"/>
      <c r="R26" s="2"/>
    </row>
    <row r="27" spans="1:20" ht="20.100000000000001" customHeight="1" thickBot="1" x14ac:dyDescent="0.3">
      <c r="A27" s="243"/>
      <c r="B27" s="145" t="s">
        <v>8</v>
      </c>
      <c r="C27" s="146">
        <v>43617</v>
      </c>
      <c r="D27" s="274" t="s">
        <v>113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5"/>
      <c r="P27" s="39"/>
      <c r="Q27" s="27"/>
      <c r="R27" s="2"/>
    </row>
    <row r="28" spans="1:20" ht="20.100000000000001" customHeight="1" x14ac:dyDescent="0.25"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6"/>
      <c r="P28" s="16" t="s">
        <v>27</v>
      </c>
      <c r="R28" s="2"/>
    </row>
    <row r="29" spans="1:20" ht="15.95" customHeight="1" x14ac:dyDescent="0.25"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s="16" t="s">
        <v>24</v>
      </c>
      <c r="S29" s="26"/>
      <c r="T29" s="26"/>
    </row>
    <row r="30" spans="1:20" ht="15.95" customHeight="1" x14ac:dyDescent="0.2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6"/>
      <c r="Q30" s="37" t="s">
        <v>26</v>
      </c>
      <c r="S30" s="26"/>
      <c r="T30" s="26"/>
    </row>
    <row r="31" spans="1:20" ht="15.95" customHeight="1" x14ac:dyDescent="0.25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S31" s="26"/>
      <c r="T31" s="26"/>
    </row>
    <row r="32" spans="1:20" ht="20.100000000000001" customHeight="1" x14ac:dyDescent="0.25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S32" s="26"/>
      <c r="T32" s="26"/>
    </row>
    <row r="33" spans="1:20" ht="20.100000000000001" customHeight="1" thickBot="1" x14ac:dyDescent="0.3">
      <c r="A33" s="38" t="s">
        <v>51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41" t="s">
        <v>28</v>
      </c>
      <c r="O33" s="18"/>
      <c r="S33" s="26"/>
      <c r="T33" s="26"/>
    </row>
    <row r="34" spans="1:20" ht="20.100000000000001" customHeight="1" thickBot="1" x14ac:dyDescent="0.3">
      <c r="A34" s="36" t="s">
        <v>139</v>
      </c>
      <c r="B34" s="31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2" t="s">
        <v>29</v>
      </c>
      <c r="Q34" s="43"/>
      <c r="S34" s="26"/>
      <c r="T34" s="26"/>
    </row>
    <row r="35" spans="1:20" ht="24.95" customHeight="1" x14ac:dyDescent="0.25">
      <c r="A35" t="s">
        <v>18</v>
      </c>
      <c r="C35" s="15"/>
      <c r="D35" s="15"/>
      <c r="E35" s="15"/>
      <c r="F35" s="15"/>
      <c r="G35" s="15"/>
      <c r="H35" s="15"/>
      <c r="J35" s="2" t="s">
        <v>17</v>
      </c>
      <c r="K35" s="15"/>
      <c r="L35" s="15"/>
      <c r="M35" s="15"/>
      <c r="S35" s="26"/>
      <c r="T35" s="26"/>
    </row>
    <row r="36" spans="1:20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S36" s="26"/>
      <c r="T36" s="26"/>
    </row>
    <row r="37" spans="1:20" ht="20.100000000000001" customHeight="1" x14ac:dyDescent="0.25">
      <c r="A37" t="s">
        <v>16</v>
      </c>
      <c r="C37" s="15"/>
      <c r="D37" s="15"/>
      <c r="E37" s="15"/>
      <c r="F37" s="15"/>
      <c r="G37" s="15"/>
      <c r="H37" s="15"/>
      <c r="J37" s="2" t="s">
        <v>17</v>
      </c>
      <c r="K37" s="15"/>
      <c r="L37" s="15"/>
      <c r="M37" s="15"/>
      <c r="S37" s="26"/>
      <c r="T37" s="26"/>
    </row>
    <row r="38" spans="1:20" x14ac:dyDescent="0.25">
      <c r="C38" s="35" t="s">
        <v>140</v>
      </c>
      <c r="S38" s="26"/>
      <c r="T38" s="26"/>
    </row>
    <row r="39" spans="1:20" x14ac:dyDescent="0.25">
      <c r="S39" s="26"/>
      <c r="T39" s="26"/>
    </row>
  </sheetData>
  <sheetProtection algorithmName="SHA-512" hashValue="XUav8gPBsQ9d2u0J9B7fLKpvpmv5r1xR2Hpcf/h/s/pISCsQRPBLa/KhCC5kxW//3Vpe1WoYVRBkBWKElVEeaw==" saltValue="NaAKuqu0wkryBKK3UR9l8g==" spinCount="100000" sheet="1" objects="1" scenarios="1"/>
  <mergeCells count="9">
    <mergeCell ref="B1:Q1"/>
    <mergeCell ref="M5:N5"/>
    <mergeCell ref="A7:A13"/>
    <mergeCell ref="A14:A20"/>
    <mergeCell ref="A21:A27"/>
    <mergeCell ref="D27:O27"/>
    <mergeCell ref="P18:P19"/>
    <mergeCell ref="P11:P12"/>
    <mergeCell ref="P24:P26"/>
  </mergeCells>
  <conditionalFormatting sqref="F14">
    <cfRule type="expression" dxfId="1201" priority="76">
      <formula>AND(($F14-$E14)&lt;TIME(0,30,0),$G14&lt;&gt;"")</formula>
    </cfRule>
  </conditionalFormatting>
  <conditionalFormatting sqref="F15">
    <cfRule type="expression" dxfId="1200" priority="75">
      <formula>AND(($F15-$E15)&lt;TIME(0,30,0),$G15&lt;&gt;"")</formula>
    </cfRule>
  </conditionalFormatting>
  <conditionalFormatting sqref="F16">
    <cfRule type="expression" dxfId="1199" priority="74">
      <formula>AND(($F16-$E16)&lt;TIME(0,30,0),$G16&lt;&gt;"")</formula>
    </cfRule>
  </conditionalFormatting>
  <conditionalFormatting sqref="F17">
    <cfRule type="expression" dxfId="1198" priority="73">
      <formula>AND(($F17-$E17)&lt;TIME(0,30,0),$G17&lt;&gt;"")</formula>
    </cfRule>
  </conditionalFormatting>
  <conditionalFormatting sqref="F18">
    <cfRule type="expression" dxfId="1197" priority="72">
      <formula>AND(($F18-$E18)&lt;TIME(0,30,0),$G18&lt;&gt;"")</formula>
    </cfRule>
  </conditionalFormatting>
  <conditionalFormatting sqref="F19">
    <cfRule type="expression" dxfId="1196" priority="71">
      <formula>AND(($F19-$E19)&lt;TIME(0,30,0),$G19&lt;&gt;"")</formula>
    </cfRule>
  </conditionalFormatting>
  <conditionalFormatting sqref="F20">
    <cfRule type="expression" dxfId="1195" priority="70">
      <formula>AND(($F20-$E20)&lt;TIME(0,30,0),$G20&lt;&gt;"")</formula>
    </cfRule>
  </conditionalFormatting>
  <conditionalFormatting sqref="F14:F20">
    <cfRule type="expression" dxfId="1194" priority="69">
      <formula>AND(($F14-$E14)&lt;TIME(0,30,0),$G14&lt;&gt;"")</formula>
    </cfRule>
  </conditionalFormatting>
  <conditionalFormatting sqref="F21">
    <cfRule type="expression" dxfId="1193" priority="68">
      <formula>AND(($F21-$E21)&lt;TIME(0,30,0),$G21&lt;&gt;"")</formula>
    </cfRule>
  </conditionalFormatting>
  <conditionalFormatting sqref="F21:F23">
    <cfRule type="expression" dxfId="1192" priority="67">
      <formula>AND(($F21-$E21)&lt;TIME(0,30,0),$G21&lt;&gt;"")</formula>
    </cfRule>
  </conditionalFormatting>
  <conditionalFormatting sqref="F22">
    <cfRule type="expression" dxfId="1191" priority="66">
      <formula>AND(($F22-$E22)&lt;TIME(0,30,0),$G22&lt;&gt;"")</formula>
    </cfRule>
  </conditionalFormatting>
  <conditionalFormatting sqref="F21">
    <cfRule type="expression" dxfId="1190" priority="63">
      <formula>AND(($F21-$E21)&lt;TIME(0,30,0),$G21&lt;&gt;"")</formula>
    </cfRule>
  </conditionalFormatting>
  <conditionalFormatting sqref="F11">
    <cfRule type="expression" dxfId="1189" priority="62">
      <formula>AND(($F11-$E11)&lt;TIME(0,30,0),$G11&lt;&gt;"")</formula>
    </cfRule>
  </conditionalFormatting>
  <conditionalFormatting sqref="F11:F12">
    <cfRule type="expression" dxfId="1188" priority="61">
      <formula>AND(($F11-$E11)&lt;TIME(0,30,0),$G11&lt;&gt;"")</formula>
    </cfRule>
  </conditionalFormatting>
  <conditionalFormatting sqref="F12">
    <cfRule type="expression" dxfId="1187" priority="60">
      <formula>AND(($F12-$E12)&lt;TIME(0,30,0),$G12&lt;&gt;"")</formula>
    </cfRule>
  </conditionalFormatting>
  <conditionalFormatting sqref="F11">
    <cfRule type="expression" dxfId="1186" priority="59">
      <formula>AND(($F11-$E11)&lt;TIME(0,30,0),$G11&lt;&gt;"")</formula>
    </cfRule>
  </conditionalFormatting>
  <conditionalFormatting sqref="F13">
    <cfRule type="expression" dxfId="1185" priority="58">
      <formula>AND(($F13-$E13)&lt;TIME(0,30,0),$G13&lt;&gt;"")</formula>
    </cfRule>
  </conditionalFormatting>
  <conditionalFormatting sqref="F13">
    <cfRule type="expression" dxfId="1184" priority="57">
      <formula>AND(($F13-$E13)&lt;TIME(0,30,0),$G13&lt;&gt;"")</formula>
    </cfRule>
  </conditionalFormatting>
  <conditionalFormatting sqref="H21:H22">
    <cfRule type="expression" dxfId="1183" priority="56">
      <formula>AND(($H21-$G21)&lt;TIME(0,30,0),$I21&lt;&gt;"")</formula>
    </cfRule>
  </conditionalFormatting>
  <conditionalFormatting sqref="H21:H22">
    <cfRule type="expression" dxfId="1182" priority="55">
      <formula>AND(($H21-$G21)&lt;TIME(0,30,0),$I21&lt;&gt;"")</formula>
    </cfRule>
  </conditionalFormatting>
  <conditionalFormatting sqref="H21:H22">
    <cfRule type="expression" dxfId="1181" priority="54">
      <formula>AND(($H21-$G21)&lt;TIME(0,30,0),$I21&lt;&gt;"")</formula>
    </cfRule>
  </conditionalFormatting>
  <conditionalFormatting sqref="J21:J22">
    <cfRule type="expression" dxfId="1180" priority="53">
      <formula>AND(($J21-$I21)&lt;TIME(0,30,0),$K21&lt;&gt;"")</formula>
    </cfRule>
  </conditionalFormatting>
  <conditionalFormatting sqref="J21:J22">
    <cfRule type="expression" dxfId="1179" priority="52">
      <formula>AND(($J21-$I21)&lt;TIME(0,30,0),$K21&lt;&gt;"")</formula>
    </cfRule>
  </conditionalFormatting>
  <conditionalFormatting sqref="H11:H12">
    <cfRule type="expression" dxfId="1178" priority="51">
      <formula>AND(($H11-$G11)&lt;TIME(0,30,0),$I11&lt;&gt;"")</formula>
    </cfRule>
  </conditionalFormatting>
  <conditionalFormatting sqref="H11:H12">
    <cfRule type="expression" dxfId="1177" priority="50">
      <formula>AND(($H11-$G11)&lt;TIME(0,30,0),$I11&lt;&gt;"")</formula>
    </cfRule>
  </conditionalFormatting>
  <conditionalFormatting sqref="H11:H12">
    <cfRule type="expression" dxfId="1176" priority="49">
      <formula>AND(($H11-$G11)&lt;TIME(0,30,0),$I11&lt;&gt;"")</formula>
    </cfRule>
  </conditionalFormatting>
  <conditionalFormatting sqref="J11:J12">
    <cfRule type="expression" dxfId="1175" priority="48">
      <formula>AND(($J11-$I11)&lt;TIME(0,30,0),$K11&lt;&gt;"")</formula>
    </cfRule>
  </conditionalFormatting>
  <conditionalFormatting sqref="J11:J12">
    <cfRule type="expression" dxfId="1174" priority="47">
      <formula>AND(($J11-$I11)&lt;TIME(0,30,0),$K11&lt;&gt;"")</formula>
    </cfRule>
  </conditionalFormatting>
  <conditionalFormatting sqref="H14">
    <cfRule type="expression" dxfId="1173" priority="46">
      <formula>AND(($H14-$G14)&lt;TIME(0,30,0),$I14&lt;&gt;"")</formula>
    </cfRule>
  </conditionalFormatting>
  <conditionalFormatting sqref="J14">
    <cfRule type="expression" dxfId="1172" priority="45">
      <formula>AND(($J14-$I14)&lt;TIME(0,30,0),$K14&lt;&gt;"")</formula>
    </cfRule>
  </conditionalFormatting>
  <conditionalFormatting sqref="H14">
    <cfRule type="expression" dxfId="1171" priority="44">
      <formula>AND(($H14-$G14)&lt;TIME(0,30,0),$I14&lt;&gt;"")</formula>
    </cfRule>
  </conditionalFormatting>
  <conditionalFormatting sqref="H14">
    <cfRule type="expression" dxfId="1170" priority="43">
      <formula>AND(($H14-$G14)&lt;TIME(0,30,0),$I14&lt;&gt;"")</formula>
    </cfRule>
  </conditionalFormatting>
  <conditionalFormatting sqref="J14">
    <cfRule type="expression" dxfId="1169" priority="42">
      <formula>AND(($J14-$I14)&lt;TIME(0,30,0),$K14&lt;&gt;"")</formula>
    </cfRule>
  </conditionalFormatting>
  <conditionalFormatting sqref="H15 H20">
    <cfRule type="expression" dxfId="1168" priority="41">
      <formula>AND(($H15-$G15)&lt;TIME(0,30,0),$I15&lt;&gt;"")</formula>
    </cfRule>
  </conditionalFormatting>
  <conditionalFormatting sqref="H15 H20">
    <cfRule type="expression" dxfId="1167" priority="40">
      <formula>AND(($H15-$G15)&lt;TIME(0,30,0),$I15&lt;&gt;"")</formula>
    </cfRule>
  </conditionalFormatting>
  <conditionalFormatting sqref="H15 H20">
    <cfRule type="expression" dxfId="1166" priority="39">
      <formula>AND(($H15-$G15)&lt;TIME(0,30,0),$I15&lt;&gt;"")</formula>
    </cfRule>
  </conditionalFormatting>
  <conditionalFormatting sqref="J15">
    <cfRule type="expression" dxfId="1165" priority="38">
      <formula>AND(($J15-$I15)&lt;TIME(0,30,0),$K15&lt;&gt;"")</formula>
    </cfRule>
  </conditionalFormatting>
  <conditionalFormatting sqref="J15">
    <cfRule type="expression" dxfId="1164" priority="37">
      <formula>AND(($J15-$I15)&lt;TIME(0,30,0),$K15&lt;&gt;"")</formula>
    </cfRule>
  </conditionalFormatting>
  <conditionalFormatting sqref="J20">
    <cfRule type="expression" dxfId="1163" priority="36">
      <formula>AND(($J20-$I20)&lt;TIME(0,30,0),$K20&lt;&gt;"")</formula>
    </cfRule>
  </conditionalFormatting>
  <conditionalFormatting sqref="J20">
    <cfRule type="expression" dxfId="1162" priority="35">
      <formula>AND(($J20-$I20)&lt;TIME(0,30,0),$K20&lt;&gt;"")</formula>
    </cfRule>
  </conditionalFormatting>
  <conditionalFormatting sqref="H16:H19">
    <cfRule type="expression" dxfId="1161" priority="34">
      <formula>AND(($H16-$G16)&lt;TIME(0,30,0),$I16&lt;&gt;"")</formula>
    </cfRule>
  </conditionalFormatting>
  <conditionalFormatting sqref="H16:H19">
    <cfRule type="expression" dxfId="1160" priority="33">
      <formula>AND(($H16-$G16)&lt;TIME(0,30,0),$I16&lt;&gt;"")</formula>
    </cfRule>
  </conditionalFormatting>
  <conditionalFormatting sqref="H16:H19">
    <cfRule type="expression" dxfId="1159" priority="32">
      <formula>AND(($H16-$G16)&lt;TIME(0,30,0),$I16&lt;&gt;"")</formula>
    </cfRule>
  </conditionalFormatting>
  <conditionalFormatting sqref="J16:J19">
    <cfRule type="expression" dxfId="1158" priority="31">
      <formula>AND(($J16-$I16)&lt;TIME(0,30,0),$K16&lt;&gt;"")</formula>
    </cfRule>
  </conditionalFormatting>
  <conditionalFormatting sqref="J16:J19">
    <cfRule type="expression" dxfId="1157" priority="30">
      <formula>AND(($J16-$I16)&lt;TIME(0,30,0),$K16&lt;&gt;"")</formula>
    </cfRule>
  </conditionalFormatting>
  <conditionalFormatting sqref="H23">
    <cfRule type="expression" dxfId="1156" priority="29">
      <formula>AND(($H23-$G23)&lt;TIME(0,30,0),$I23&lt;&gt;"")</formula>
    </cfRule>
  </conditionalFormatting>
  <conditionalFormatting sqref="H23">
    <cfRule type="expression" dxfId="1155" priority="28">
      <formula>AND(($H23-$G23)&lt;TIME(0,30,0),$I23&lt;&gt;"")</formula>
    </cfRule>
  </conditionalFormatting>
  <conditionalFormatting sqref="H23">
    <cfRule type="expression" dxfId="1154" priority="27">
      <formula>AND(($H23-$G23)&lt;TIME(0,30,0),$I23&lt;&gt;"")</formula>
    </cfRule>
  </conditionalFormatting>
  <conditionalFormatting sqref="J23">
    <cfRule type="expression" dxfId="1153" priority="26">
      <formula>AND(($J23-$I23)&lt;TIME(0,30,0),$K23&lt;&gt;"")</formula>
    </cfRule>
  </conditionalFormatting>
  <conditionalFormatting sqref="J23">
    <cfRule type="expression" dxfId="1152" priority="25">
      <formula>AND(($J23-$I23)&lt;TIME(0,30,0),$K23&lt;&gt;"")</formula>
    </cfRule>
  </conditionalFormatting>
  <conditionalFormatting sqref="H13">
    <cfRule type="expression" dxfId="1151" priority="24">
      <formula>AND(($H13-$G13)&lt;TIME(0,30,0),$I13&lt;&gt;"")</formula>
    </cfRule>
  </conditionalFormatting>
  <conditionalFormatting sqref="H13">
    <cfRule type="expression" dxfId="1150" priority="23">
      <formula>AND(($H13-$G13)&lt;TIME(0,30,0),$I13&lt;&gt;"")</formula>
    </cfRule>
  </conditionalFormatting>
  <conditionalFormatting sqref="H13">
    <cfRule type="expression" dxfId="1149" priority="22">
      <formula>AND(($H13-$G13)&lt;TIME(0,30,0),$I13&lt;&gt;"")</formula>
    </cfRule>
  </conditionalFormatting>
  <conditionalFormatting sqref="J13">
    <cfRule type="expression" dxfId="1148" priority="21">
      <formula>AND(($J13-$I13)&lt;TIME(0,30,0),$K13&lt;&gt;"")</formula>
    </cfRule>
  </conditionalFormatting>
  <conditionalFormatting sqref="J13">
    <cfRule type="expression" dxfId="1147" priority="20">
      <formula>AND(($J13-$I13)&lt;TIME(0,30,0),$K13&lt;&gt;"")</formula>
    </cfRule>
  </conditionalFormatting>
  <conditionalFormatting sqref="J24">
    <cfRule type="expression" dxfId="1146" priority="19">
      <formula>AND(($F24-$E24)&lt;TIME(0,30,0),$G24&lt;&gt;"")</formula>
    </cfRule>
  </conditionalFormatting>
  <conditionalFormatting sqref="J24">
    <cfRule type="expression" dxfId="1145" priority="18">
      <formula>AND(($F24-$E24)&lt;TIME(0,30,0),$G24&lt;&gt;"")</formula>
    </cfRule>
  </conditionalFormatting>
  <conditionalFormatting sqref="F24">
    <cfRule type="expression" dxfId="1144" priority="17">
      <formula>AND(($F24-$E24)&lt;TIME(0,30,0),$G24&lt;&gt;"")</formula>
    </cfRule>
  </conditionalFormatting>
  <conditionalFormatting sqref="H24">
    <cfRule type="expression" dxfId="1143" priority="16">
      <formula>AND(($H24-$G24)&lt;TIME(0,30,0),$I24&lt;&gt;"")</formula>
    </cfRule>
  </conditionalFormatting>
  <conditionalFormatting sqref="H24">
    <cfRule type="expression" dxfId="1142" priority="15">
      <formula>AND(($H24-$G24)&lt;TIME(0,30,0),$I24&lt;&gt;"")</formula>
    </cfRule>
  </conditionalFormatting>
  <conditionalFormatting sqref="H24">
    <cfRule type="expression" dxfId="1141" priority="14">
      <formula>AND(($H24-$G24)&lt;TIME(0,30,0),$I24&lt;&gt;"")</formula>
    </cfRule>
  </conditionalFormatting>
  <conditionalFormatting sqref="J25">
    <cfRule type="expression" dxfId="1140" priority="13">
      <formula>AND(($F25-$E25)&lt;TIME(0,30,0),$G25&lt;&gt;"")</formula>
    </cfRule>
  </conditionalFormatting>
  <conditionalFormatting sqref="J25">
    <cfRule type="expression" dxfId="1139" priority="12">
      <formula>AND(($F25-$E25)&lt;TIME(0,30,0),$G25&lt;&gt;"")</formula>
    </cfRule>
  </conditionalFormatting>
  <conditionalFormatting sqref="F25">
    <cfRule type="expression" dxfId="1138" priority="11">
      <formula>AND(($F25-$E25)&lt;TIME(0,30,0),$G25&lt;&gt;"")</formula>
    </cfRule>
  </conditionalFormatting>
  <conditionalFormatting sqref="H25">
    <cfRule type="expression" dxfId="1137" priority="10">
      <formula>AND(($H25-$G25)&lt;TIME(0,30,0),$I25&lt;&gt;"")</formula>
    </cfRule>
  </conditionalFormatting>
  <conditionalFormatting sqref="H25">
    <cfRule type="expression" dxfId="1136" priority="9">
      <formula>AND(($H25-$G25)&lt;TIME(0,30,0),$I25&lt;&gt;"")</formula>
    </cfRule>
  </conditionalFormatting>
  <conditionalFormatting sqref="H25">
    <cfRule type="expression" dxfId="1135" priority="8">
      <formula>AND(($H25-$G25)&lt;TIME(0,30,0),$I25&lt;&gt;"")</formula>
    </cfRule>
  </conditionalFormatting>
  <conditionalFormatting sqref="F26">
    <cfRule type="expression" dxfId="1134" priority="7">
      <formula>AND(($F26-$E26)&lt;TIME(0,30,0),$G26&lt;&gt;"")</formula>
    </cfRule>
  </conditionalFormatting>
  <conditionalFormatting sqref="F26">
    <cfRule type="expression" dxfId="1133" priority="6">
      <formula>AND(($F26-$E26)&lt;TIME(0,30,0),$G26&lt;&gt;"")</formula>
    </cfRule>
  </conditionalFormatting>
  <conditionalFormatting sqref="H26">
    <cfRule type="expression" dxfId="1132" priority="5">
      <formula>AND(($H26-$G26)&lt;TIME(0,30,0),$I26&lt;&gt;"")</formula>
    </cfRule>
  </conditionalFormatting>
  <conditionalFormatting sqref="H26">
    <cfRule type="expression" dxfId="1131" priority="4">
      <formula>AND(($H26-$G26)&lt;TIME(0,30,0),$I26&lt;&gt;"")</formula>
    </cfRule>
  </conditionalFormatting>
  <conditionalFormatting sqref="H26">
    <cfRule type="expression" dxfId="1130" priority="3">
      <formula>AND(($H26-$G26)&lt;TIME(0,30,0),$I26&lt;&gt;"")</formula>
    </cfRule>
  </conditionalFormatting>
  <conditionalFormatting sqref="J26">
    <cfRule type="expression" dxfId="1129" priority="2">
      <formula>AND(($J26-$I26)&lt;TIME(0,30,0),$K26&lt;&gt;"")</formula>
    </cfRule>
  </conditionalFormatting>
  <conditionalFormatting sqref="J26">
    <cfRule type="expression" dxfId="1128" priority="1">
      <formula>AND(($J26-$I26)&lt;TIME(0,30,0),$K26&lt;&gt;"")</formula>
    </cfRule>
  </conditionalFormatting>
  <pageMargins left="0.5" right="0.25" top="0.5" bottom="0.25" header="0.3" footer="0.3"/>
  <pageSetup scale="7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23</vt:i4>
      </vt:variant>
    </vt:vector>
  </HeadingPairs>
  <TitlesOfParts>
    <vt:vector size="48" baseType="lpstr">
      <vt:lpstr>Minutes to Decimals</vt:lpstr>
      <vt:lpstr>2-28-2019</vt:lpstr>
      <vt:lpstr>3-15-2019</vt:lpstr>
      <vt:lpstr>3-29-2019</vt:lpstr>
      <vt:lpstr>4-15-2019</vt:lpstr>
      <vt:lpstr>4-30-2019</vt:lpstr>
      <vt:lpstr>5-15-2019</vt:lpstr>
      <vt:lpstr>5-31-2019</vt:lpstr>
      <vt:lpstr>6-14-2019</vt:lpstr>
      <vt:lpstr>6-28-2019</vt:lpstr>
      <vt:lpstr>7-15-2019</vt:lpstr>
      <vt:lpstr>7-31-2019</vt:lpstr>
      <vt:lpstr>8-15-2019</vt:lpstr>
      <vt:lpstr>8-30-2019</vt:lpstr>
      <vt:lpstr>9-13-2019</vt:lpstr>
      <vt:lpstr>9-30-2019</vt:lpstr>
      <vt:lpstr>10-15-2019</vt:lpstr>
      <vt:lpstr>10-31-2019</vt:lpstr>
      <vt:lpstr>11-15-2019</vt:lpstr>
      <vt:lpstr>11-29-2019</vt:lpstr>
      <vt:lpstr>12-13-2019</vt:lpstr>
      <vt:lpstr>12-31-2019</vt:lpstr>
      <vt:lpstr>1-15-2020</vt:lpstr>
      <vt:lpstr>1-31-2020</vt:lpstr>
      <vt:lpstr>2-14-2020</vt:lpstr>
      <vt:lpstr>'10-15-2019'!Print_Area</vt:lpstr>
      <vt:lpstr>'10-31-2019'!Print_Area</vt:lpstr>
      <vt:lpstr>'11-15-2019'!Print_Area</vt:lpstr>
      <vt:lpstr>'11-29-2019'!Print_Area</vt:lpstr>
      <vt:lpstr>'1-15-2020'!Print_Area</vt:lpstr>
      <vt:lpstr>'12-13-2019'!Print_Area</vt:lpstr>
      <vt:lpstr>'1-31-2020'!Print_Area</vt:lpstr>
      <vt:lpstr>'2-14-2020'!Print_Area</vt:lpstr>
      <vt:lpstr>'2-28-2019'!Print_Area</vt:lpstr>
      <vt:lpstr>'3-15-2019'!Print_Area</vt:lpstr>
      <vt:lpstr>'3-29-2019'!Print_Area</vt:lpstr>
      <vt:lpstr>'4-15-2019'!Print_Area</vt:lpstr>
      <vt:lpstr>'4-30-2019'!Print_Area</vt:lpstr>
      <vt:lpstr>'5-15-2019'!Print_Area</vt:lpstr>
      <vt:lpstr>'5-31-2019'!Print_Area</vt:lpstr>
      <vt:lpstr>'6-14-2019'!Print_Area</vt:lpstr>
      <vt:lpstr>'6-28-2019'!Print_Area</vt:lpstr>
      <vt:lpstr>'7-15-2019'!Print_Area</vt:lpstr>
      <vt:lpstr>'7-31-2019'!Print_Area</vt:lpstr>
      <vt:lpstr>'8-15-2019'!Print_Area</vt:lpstr>
      <vt:lpstr>'8-30-2019'!Print_Area</vt:lpstr>
      <vt:lpstr>'9-13-2019'!Print_Area</vt:lpstr>
      <vt:lpstr>'9-30-2019'!Print_Area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Amelia Hood</cp:lastModifiedBy>
  <cp:lastPrinted>2019-01-31T01:17:06Z</cp:lastPrinted>
  <dcterms:created xsi:type="dcterms:W3CDTF">2013-05-29T18:19:45Z</dcterms:created>
  <dcterms:modified xsi:type="dcterms:W3CDTF">2019-01-31T01:17:34Z</dcterms:modified>
</cp:coreProperties>
</file>